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firstSheet="2" activeTab="2"/>
  </bookViews>
  <sheets>
    <sheet name="U-13大会参加調査" sheetId="1" r:id="rId1"/>
    <sheet name="日程調整" sheetId="4" r:id="rId2"/>
    <sheet name="全体ーリーグ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2" i="2" l="1"/>
  <c r="Z10" i="2"/>
  <c r="Z8" i="2"/>
  <c r="Z6" i="2"/>
  <c r="Z4" i="2"/>
  <c r="K2" i="2" l="1"/>
  <c r="S2" i="2"/>
  <c r="O2" i="2"/>
  <c r="C2" i="2"/>
  <c r="AA8" i="2" l="1"/>
  <c r="AA12" i="2"/>
  <c r="AA6" i="2"/>
  <c r="AA4" i="2"/>
  <c r="AA10" i="2"/>
</calcChain>
</file>

<file path=xl/sharedStrings.xml><?xml version="1.0" encoding="utf-8"?>
<sst xmlns="http://schemas.openxmlformats.org/spreadsheetml/2006/main" count="161" uniqueCount="94">
  <si>
    <t>チーム名</t>
    <rPh sb="3" eb="4">
      <t>メイ</t>
    </rPh>
    <phoneticPr fontId="2"/>
  </si>
  <si>
    <t>大会参加</t>
    <rPh sb="0" eb="2">
      <t>タイカイ</t>
    </rPh>
    <rPh sb="2" eb="4">
      <t>サンカ</t>
    </rPh>
    <phoneticPr fontId="2"/>
  </si>
  <si>
    <t>敦賀FC</t>
    <rPh sb="0" eb="2">
      <t>ツルガ</t>
    </rPh>
    <phoneticPr fontId="2"/>
  </si>
  <si>
    <t>○</t>
  </si>
  <si>
    <t>○</t>
    <phoneticPr fontId="2"/>
  </si>
  <si>
    <t>×</t>
  </si>
  <si>
    <t>×</t>
    <phoneticPr fontId="2"/>
  </si>
  <si>
    <t>北信越参入戦
参加意思</t>
    <rPh sb="0" eb="3">
      <t>ホクシンエツ</t>
    </rPh>
    <rPh sb="3" eb="5">
      <t>サンニュウ</t>
    </rPh>
    <rPh sb="5" eb="6">
      <t>セン</t>
    </rPh>
    <rPh sb="7" eb="9">
      <t>サンカ</t>
    </rPh>
    <rPh sb="9" eb="11">
      <t>イシ</t>
    </rPh>
    <phoneticPr fontId="2"/>
  </si>
  <si>
    <t>坂井P丸岡JY</t>
    <rPh sb="0" eb="2">
      <t>サカイ</t>
    </rPh>
    <rPh sb="3" eb="5">
      <t>マルオカ</t>
    </rPh>
    <phoneticPr fontId="2"/>
  </si>
  <si>
    <t>Reabola TFC</t>
    <phoneticPr fontId="2"/>
  </si>
  <si>
    <t>福井市中央FC</t>
    <rPh sb="0" eb="3">
      <t>フクイシ</t>
    </rPh>
    <rPh sb="3" eb="5">
      <t>チュウオウ</t>
    </rPh>
    <phoneticPr fontId="2"/>
  </si>
  <si>
    <t>武生FC</t>
    <rPh sb="0" eb="2">
      <t>タケフ</t>
    </rPh>
    <phoneticPr fontId="2"/>
  </si>
  <si>
    <t>グラスミーゴ</t>
    <phoneticPr fontId="2"/>
  </si>
  <si>
    <t>フェンテ大野</t>
    <rPh sb="4" eb="6">
      <t>オオノ</t>
    </rPh>
    <phoneticPr fontId="2"/>
  </si>
  <si>
    <t>レインボー若狭</t>
    <rPh sb="5" eb="7">
      <t>ワカサ</t>
    </rPh>
    <phoneticPr fontId="2"/>
  </si>
  <si>
    <t>アルタス若狭小浜</t>
    <rPh sb="4" eb="6">
      <t>ワカサ</t>
    </rPh>
    <rPh sb="6" eb="8">
      <t>オバマ</t>
    </rPh>
    <phoneticPr fontId="2"/>
  </si>
  <si>
    <t>福井North</t>
    <rPh sb="0" eb="2">
      <t>フクイ</t>
    </rPh>
    <phoneticPr fontId="2"/>
  </si>
  <si>
    <t>パトリアーレSabae</t>
    <phoneticPr fontId="2"/>
  </si>
  <si>
    <t>備考</t>
    <rPh sb="0" eb="2">
      <t>ビコウ</t>
    </rPh>
    <phoneticPr fontId="2"/>
  </si>
  <si>
    <t>現在、北信越U13リーグ参戦中</t>
    <rPh sb="0" eb="2">
      <t>ゲンザイ</t>
    </rPh>
    <rPh sb="3" eb="6">
      <t>ホクシンエツ</t>
    </rPh>
    <rPh sb="12" eb="15">
      <t>サンセンチュウ</t>
    </rPh>
    <phoneticPr fontId="2"/>
  </si>
  <si>
    <t>2019年度福井県クラブユースサッカーU-13大会 事前調査</t>
    <rPh sb="26" eb="28">
      <t>ジゼン</t>
    </rPh>
    <rPh sb="28" eb="30">
      <t>チョウサ</t>
    </rPh>
    <phoneticPr fontId="2"/>
  </si>
  <si>
    <t>福井ユナイテッド</t>
    <rPh sb="0" eb="2">
      <t>フクイ</t>
    </rPh>
    <phoneticPr fontId="2"/>
  </si>
  <si>
    <r>
      <t xml:space="preserve">
前回大会のアンケート結果に基づき、以下のとおり実施予定としております
・9人制　30分ハーフ　※北信越とレギュレーションを合わせる
・北信越U13リーグ参入戦参加希望チーム同士の勝敗結果で順位を決定する。
・北信越U13リーグ参入戦へ参加しないチームの試合はフレンドリーマッチ扱いとする。
・試合日程は6月～10月末までとする。
・主審は4級可とする。当該チームの合意があれば、相互審判若しくは自チーム試合の審判可とする。
・当該チームの合意があれば、リーグ戦のB戦の代わりに実施可。（但し、ピッチサイズの変更が必要）
</t>
    </r>
    <r>
      <rPr>
        <sz val="11"/>
        <color theme="1"/>
        <rFont val="ＭＳ Ｐゴシック"/>
        <family val="2"/>
        <charset val="128"/>
        <scheme val="minor"/>
      </rPr>
      <t xml:space="preserve">
本大会への参加意思確認後、試合日程調査について連絡したいと思いますので、各チームの都合と会場確保状況について、事前に整理して頂ければと思います。</t>
    </r>
    <rPh sb="1" eb="3">
      <t>ゼンカイ</t>
    </rPh>
    <rPh sb="3" eb="5">
      <t>タイカイ</t>
    </rPh>
    <rPh sb="11" eb="13">
      <t>ケッカ</t>
    </rPh>
    <rPh sb="18" eb="20">
      <t>イカ</t>
    </rPh>
    <rPh sb="24" eb="26">
      <t>ジッシ</t>
    </rPh>
    <rPh sb="26" eb="28">
      <t>ヨテイ</t>
    </rPh>
    <rPh sb="39" eb="41">
      <t>ニンセイ</t>
    </rPh>
    <rPh sb="44" eb="45">
      <t>フン</t>
    </rPh>
    <rPh sb="50" eb="53">
      <t>ホクシンエツ</t>
    </rPh>
    <rPh sb="63" eb="64">
      <t>ア</t>
    </rPh>
    <rPh sb="69" eb="72">
      <t>ホクシンエツ</t>
    </rPh>
    <rPh sb="78" eb="80">
      <t>サンニュウ</t>
    </rPh>
    <rPh sb="80" eb="81">
      <t>セン</t>
    </rPh>
    <rPh sb="81" eb="83">
      <t>サンカ</t>
    </rPh>
    <rPh sb="83" eb="85">
      <t>キボウ</t>
    </rPh>
    <rPh sb="88" eb="90">
      <t>ドウシ</t>
    </rPh>
    <rPh sb="91" eb="93">
      <t>ショウハイ</t>
    </rPh>
    <rPh sb="93" eb="95">
      <t>ケッカ</t>
    </rPh>
    <rPh sb="96" eb="98">
      <t>ジュンイ</t>
    </rPh>
    <rPh sb="99" eb="101">
      <t>ケッテイ</t>
    </rPh>
    <rPh sb="106" eb="109">
      <t>ホクシンエツ</t>
    </rPh>
    <rPh sb="115" eb="117">
      <t>サンニュウ</t>
    </rPh>
    <rPh sb="117" eb="118">
      <t>セン</t>
    </rPh>
    <rPh sb="119" eb="121">
      <t>サンカ</t>
    </rPh>
    <rPh sb="128" eb="130">
      <t>シアイ</t>
    </rPh>
    <rPh sb="140" eb="141">
      <t>アツカ</t>
    </rPh>
    <rPh sb="148" eb="150">
      <t>シアイ</t>
    </rPh>
    <rPh sb="150" eb="152">
      <t>ニッテイ</t>
    </rPh>
    <rPh sb="154" eb="155">
      <t>ガツ</t>
    </rPh>
    <rPh sb="158" eb="159">
      <t>ガツ</t>
    </rPh>
    <rPh sb="159" eb="160">
      <t>マツ</t>
    </rPh>
    <rPh sb="168" eb="170">
      <t>シュシン</t>
    </rPh>
    <rPh sb="172" eb="173">
      <t>キュウ</t>
    </rPh>
    <rPh sb="173" eb="174">
      <t>カ</t>
    </rPh>
    <rPh sb="178" eb="180">
      <t>トウガイ</t>
    </rPh>
    <rPh sb="184" eb="186">
      <t>ゴウイ</t>
    </rPh>
    <rPh sb="191" eb="193">
      <t>ソウゴ</t>
    </rPh>
    <rPh sb="193" eb="195">
      <t>シンパン</t>
    </rPh>
    <rPh sb="195" eb="196">
      <t>モ</t>
    </rPh>
    <rPh sb="199" eb="200">
      <t>ジ</t>
    </rPh>
    <rPh sb="203" eb="205">
      <t>シアイ</t>
    </rPh>
    <rPh sb="206" eb="208">
      <t>シンパン</t>
    </rPh>
    <rPh sb="208" eb="209">
      <t>カ</t>
    </rPh>
    <rPh sb="215" eb="217">
      <t>トウガイ</t>
    </rPh>
    <rPh sb="221" eb="223">
      <t>ゴウイ</t>
    </rPh>
    <rPh sb="231" eb="232">
      <t>セン</t>
    </rPh>
    <rPh sb="234" eb="235">
      <t>セン</t>
    </rPh>
    <rPh sb="236" eb="237">
      <t>カ</t>
    </rPh>
    <rPh sb="240" eb="242">
      <t>ジッシ</t>
    </rPh>
    <rPh sb="242" eb="243">
      <t>カ</t>
    </rPh>
    <rPh sb="245" eb="246">
      <t>タダ</t>
    </rPh>
    <rPh sb="255" eb="257">
      <t>ヘンコウ</t>
    </rPh>
    <rPh sb="258" eb="260">
      <t>ヒツヨウ</t>
    </rPh>
    <rPh sb="265" eb="268">
      <t>ホンタイカイ</t>
    </rPh>
    <rPh sb="270" eb="272">
      <t>サンカ</t>
    </rPh>
    <rPh sb="272" eb="274">
      <t>イシ</t>
    </rPh>
    <rPh sb="274" eb="276">
      <t>カクニン</t>
    </rPh>
    <rPh sb="276" eb="277">
      <t>ゴ</t>
    </rPh>
    <rPh sb="278" eb="280">
      <t>シアイ</t>
    </rPh>
    <rPh sb="280" eb="282">
      <t>ニッテイ</t>
    </rPh>
    <rPh sb="282" eb="284">
      <t>チョウサ</t>
    </rPh>
    <rPh sb="288" eb="290">
      <t>レンラク</t>
    </rPh>
    <rPh sb="294" eb="295">
      <t>オモ</t>
    </rPh>
    <rPh sb="301" eb="302">
      <t>カク</t>
    </rPh>
    <rPh sb="306" eb="308">
      <t>ツゴウ</t>
    </rPh>
    <rPh sb="309" eb="311">
      <t>カイジョウ</t>
    </rPh>
    <rPh sb="311" eb="313">
      <t>カクホ</t>
    </rPh>
    <rPh sb="313" eb="315">
      <t>ジョウキョウ</t>
    </rPh>
    <rPh sb="320" eb="322">
      <t>ジゼン</t>
    </rPh>
    <rPh sb="323" eb="325">
      <t>セイリ</t>
    </rPh>
    <rPh sb="327" eb="328">
      <t>イタダ</t>
    </rPh>
    <rPh sb="332" eb="333">
      <t>オモ</t>
    </rPh>
    <phoneticPr fontId="2"/>
  </si>
  <si>
    <t>不参加表明</t>
    <rPh sb="0" eb="3">
      <t>フサンカ</t>
    </rPh>
    <rPh sb="3" eb="5">
      <t>ヒョウメイ</t>
    </rPh>
    <phoneticPr fontId="2"/>
  </si>
  <si>
    <t>参加表明</t>
    <rPh sb="0" eb="2">
      <t>サンカ</t>
    </rPh>
    <rPh sb="2" eb="4">
      <t>ヒョウメイ</t>
    </rPh>
    <phoneticPr fontId="2"/>
  </si>
  <si>
    <t>×</t>
    <phoneticPr fontId="2"/>
  </si>
  <si>
    <t>×</t>
    <phoneticPr fontId="2"/>
  </si>
  <si>
    <t>×</t>
    <phoneticPr fontId="2"/>
  </si>
  <si>
    <t>不参加表明</t>
    <phoneticPr fontId="2"/>
  </si>
  <si>
    <t>対戦相手</t>
    <rPh sb="0" eb="2">
      <t>タイセン</t>
    </rPh>
    <rPh sb="2" eb="4">
      <t>アイテ</t>
    </rPh>
    <phoneticPr fontId="8"/>
  </si>
  <si>
    <t>勝点</t>
    <rPh sb="0" eb="1">
      <t>カ</t>
    </rPh>
    <rPh sb="1" eb="2">
      <t>テン</t>
    </rPh>
    <phoneticPr fontId="8"/>
  </si>
  <si>
    <t>得点</t>
    <rPh sb="0" eb="2">
      <t>トクテン</t>
    </rPh>
    <phoneticPr fontId="8"/>
  </si>
  <si>
    <t>失点</t>
    <rPh sb="0" eb="2">
      <t>シッテン</t>
    </rPh>
    <phoneticPr fontId="8"/>
  </si>
  <si>
    <t>得失点差</t>
    <rPh sb="0" eb="4">
      <t>トクシッテンサ</t>
    </rPh>
    <phoneticPr fontId="8"/>
  </si>
  <si>
    <t>順　位</t>
    <rPh sb="0" eb="3">
      <t>ジュンイ</t>
    </rPh>
    <phoneticPr fontId="8"/>
  </si>
  <si>
    <t>チーム名</t>
    <rPh sb="3" eb="4">
      <t>ナマエ</t>
    </rPh>
    <phoneticPr fontId="8"/>
  </si>
  <si>
    <t>敦賀FC</t>
    <phoneticPr fontId="2"/>
  </si>
  <si>
    <t>レインボー若狭</t>
    <phoneticPr fontId="2"/>
  </si>
  <si>
    <t>福井市中央FC</t>
    <phoneticPr fontId="2"/>
  </si>
  <si>
    <t>2019年度福井県クラブユースサッカーU-13大会
（フレンドリーリーグ）</t>
    <phoneticPr fontId="2"/>
  </si>
  <si>
    <t>フェンテ</t>
    <phoneticPr fontId="2"/>
  </si>
  <si>
    <t>日程調整表</t>
    <rPh sb="0" eb="2">
      <t>ニッテイ</t>
    </rPh>
    <rPh sb="2" eb="4">
      <t>チョウセイ</t>
    </rPh>
    <rPh sb="4" eb="5">
      <t>ヒョウ</t>
    </rPh>
    <phoneticPr fontId="8"/>
  </si>
  <si>
    <t>リーグ予定日</t>
    <rPh sb="3" eb="5">
      <t>ヨテイ</t>
    </rPh>
    <rPh sb="5" eb="6">
      <t>ヒ</t>
    </rPh>
    <phoneticPr fontId="16"/>
  </si>
  <si>
    <t>参加○不参加×　　で記載お願いします</t>
    <rPh sb="0" eb="2">
      <t>サンカ</t>
    </rPh>
    <rPh sb="3" eb="6">
      <t>フサンカ</t>
    </rPh>
    <rPh sb="10" eb="12">
      <t>キサイ</t>
    </rPh>
    <rPh sb="13" eb="14">
      <t>ネガ</t>
    </rPh>
    <phoneticPr fontId="16"/>
  </si>
  <si>
    <t>会場</t>
    <rPh sb="0" eb="2">
      <t>カイジョウ</t>
    </rPh>
    <phoneticPr fontId="16"/>
  </si>
  <si>
    <t>敦賀</t>
    <rPh sb="0" eb="2">
      <t>ツルガ</t>
    </rPh>
    <phoneticPr fontId="16"/>
  </si>
  <si>
    <t>武生</t>
    <rPh sb="0" eb="2">
      <t>タケフ</t>
    </rPh>
    <phoneticPr fontId="16"/>
  </si>
  <si>
    <t>福井市中央</t>
    <rPh sb="0" eb="3">
      <t>フクイシ</t>
    </rPh>
    <rPh sb="3" eb="5">
      <t>チュウオウ</t>
    </rPh>
    <phoneticPr fontId="16"/>
  </si>
  <si>
    <t>フェンテ</t>
    <phoneticPr fontId="16"/>
  </si>
  <si>
    <t>レインボー若狭</t>
    <rPh sb="5" eb="7">
      <t>ワカサ</t>
    </rPh>
    <phoneticPr fontId="16"/>
  </si>
  <si>
    <t>備考</t>
    <rPh sb="0" eb="2">
      <t>ビコウ</t>
    </rPh>
    <phoneticPr fontId="16"/>
  </si>
  <si>
    <t>日</t>
    <rPh sb="0" eb="1">
      <t>ニチ</t>
    </rPh>
    <phoneticPr fontId="16"/>
  </si>
  <si>
    <t>日</t>
  </si>
  <si>
    <t>丸スポ天然芝</t>
    <rPh sb="0" eb="1">
      <t>マル</t>
    </rPh>
    <rPh sb="3" eb="6">
      <t>テンネンシバ</t>
    </rPh>
    <phoneticPr fontId="16"/>
  </si>
  <si>
    <t>決定戦</t>
    <rPh sb="0" eb="3">
      <t>ケッテイセン</t>
    </rPh>
    <phoneticPr fontId="16"/>
  </si>
  <si>
    <t xml:space="preserve">天然芝、人工芝を確保できている日程です。大会を消化できない場合は、当該チームにて調整して行ってください
9人制
レフェリー相互（前後半）、副審採用は話し合い
</t>
    <rPh sb="0" eb="3">
      <t>テンネンシバ</t>
    </rPh>
    <rPh sb="4" eb="6">
      <t>ジンコウ</t>
    </rPh>
    <rPh sb="6" eb="7">
      <t>シバ</t>
    </rPh>
    <rPh sb="8" eb="10">
      <t>カクホ</t>
    </rPh>
    <rPh sb="15" eb="17">
      <t>ニッテイ</t>
    </rPh>
    <rPh sb="20" eb="22">
      <t>タイカイ</t>
    </rPh>
    <rPh sb="23" eb="25">
      <t>ショウカ</t>
    </rPh>
    <rPh sb="29" eb="31">
      <t>バアイ</t>
    </rPh>
    <rPh sb="33" eb="35">
      <t>トウガイ</t>
    </rPh>
    <rPh sb="40" eb="42">
      <t>チョウセイ</t>
    </rPh>
    <rPh sb="44" eb="45">
      <t>オコナ</t>
    </rPh>
    <rPh sb="54" eb="55">
      <t>ニン</t>
    </rPh>
    <rPh sb="55" eb="56">
      <t>セイ</t>
    </rPh>
    <rPh sb="62" eb="64">
      <t>ソウゴ</t>
    </rPh>
    <rPh sb="65" eb="66">
      <t>ゼン</t>
    </rPh>
    <rPh sb="66" eb="68">
      <t>コウハン</t>
    </rPh>
    <rPh sb="70" eb="72">
      <t>フクシン</t>
    </rPh>
    <rPh sb="72" eb="74">
      <t>サイヨウ</t>
    </rPh>
    <rPh sb="75" eb="76">
      <t>ハナ</t>
    </rPh>
    <rPh sb="77" eb="78">
      <t>ア</t>
    </rPh>
    <phoneticPr fontId="16"/>
  </si>
  <si>
    <t xml:space="preserve">大会以外で、B戦（2年生主体などで）参加希望の方は連絡ください。
大会で調整できる場合には参加できる可能性があります。
</t>
    <rPh sb="0" eb="2">
      <t>タイカイ</t>
    </rPh>
    <rPh sb="2" eb="4">
      <t>イガイ</t>
    </rPh>
    <rPh sb="7" eb="8">
      <t>セン</t>
    </rPh>
    <rPh sb="10" eb="12">
      <t>ネンセイ</t>
    </rPh>
    <rPh sb="12" eb="14">
      <t>シュタイ</t>
    </rPh>
    <rPh sb="18" eb="20">
      <t>サンカ</t>
    </rPh>
    <rPh sb="20" eb="22">
      <t>キボウ</t>
    </rPh>
    <rPh sb="23" eb="24">
      <t>カタ</t>
    </rPh>
    <rPh sb="25" eb="27">
      <t>レンラク</t>
    </rPh>
    <rPh sb="33" eb="35">
      <t>タイカイ</t>
    </rPh>
    <rPh sb="36" eb="38">
      <t>チョウセイ</t>
    </rPh>
    <rPh sb="41" eb="43">
      <t>バアイ</t>
    </rPh>
    <rPh sb="45" eb="47">
      <t>サンカ</t>
    </rPh>
    <rPh sb="50" eb="53">
      <t>カノウセイ</t>
    </rPh>
    <phoneticPr fontId="2"/>
  </si>
  <si>
    <t>〇</t>
    <phoneticPr fontId="2"/>
  </si>
  <si>
    <t>月</t>
    <rPh sb="0" eb="1">
      <t>ゲツ</t>
    </rPh>
    <phoneticPr fontId="2"/>
  </si>
  <si>
    <t>越前市14：30～18：30</t>
    <rPh sb="0" eb="3">
      <t>エチゼンシ</t>
    </rPh>
    <phoneticPr fontId="2"/>
  </si>
  <si>
    <t>越前市15：00～21：00</t>
    <rPh sb="0" eb="3">
      <t>エチゼンシ</t>
    </rPh>
    <phoneticPr fontId="2"/>
  </si>
  <si>
    <t>越前市17：00～21：00</t>
    <rPh sb="0" eb="3">
      <t>エチゼンシ</t>
    </rPh>
    <phoneticPr fontId="2"/>
  </si>
  <si>
    <t>△</t>
    <phoneticPr fontId="2"/>
  </si>
  <si>
    <t>越前市18：00～21：00</t>
    <rPh sb="0" eb="3">
      <t>エチゼンシ</t>
    </rPh>
    <phoneticPr fontId="2"/>
  </si>
  <si>
    <t>〇</t>
    <phoneticPr fontId="2"/>
  </si>
  <si>
    <t>×</t>
    <phoneticPr fontId="2"/>
  </si>
  <si>
    <t>×</t>
    <phoneticPr fontId="2"/>
  </si>
  <si>
    <t>△</t>
    <phoneticPr fontId="2"/>
  </si>
  <si>
    <t>○</t>
    <phoneticPr fontId="2"/>
  </si>
  <si>
    <t>×</t>
    <phoneticPr fontId="2"/>
  </si>
  <si>
    <t>△</t>
    <phoneticPr fontId="2"/>
  </si>
  <si>
    <t>△</t>
    <phoneticPr fontId="2"/>
  </si>
  <si>
    <t>〇</t>
    <phoneticPr fontId="2"/>
  </si>
  <si>
    <t>レインボー審判不可,TCデー？（フェンテさんから）</t>
    <rPh sb="5" eb="7">
      <t>シンパン</t>
    </rPh>
    <rPh sb="7" eb="9">
      <t>フカ</t>
    </rPh>
    <phoneticPr fontId="2"/>
  </si>
  <si>
    <t>〇</t>
  </si>
  <si>
    <t>△</t>
  </si>
  <si>
    <t>1-6</t>
    <phoneticPr fontId="2"/>
  </si>
  <si>
    <t>6-0</t>
    <phoneticPr fontId="2"/>
  </si>
  <si>
    <t>0-6</t>
    <phoneticPr fontId="2"/>
  </si>
  <si>
    <t>6-1</t>
    <phoneticPr fontId="2"/>
  </si>
  <si>
    <t>3-3</t>
    <phoneticPr fontId="2"/>
  </si>
  <si>
    <t>2-0</t>
    <phoneticPr fontId="2"/>
  </si>
  <si>
    <t>2-0</t>
    <phoneticPr fontId="2"/>
  </si>
  <si>
    <t>0-2</t>
    <phoneticPr fontId="2"/>
  </si>
  <si>
    <t>1-2</t>
    <phoneticPr fontId="2"/>
  </si>
  <si>
    <t>2-1</t>
    <phoneticPr fontId="2"/>
  </si>
  <si>
    <t>13-0</t>
    <phoneticPr fontId="2"/>
  </si>
  <si>
    <t>5-0</t>
    <phoneticPr fontId="2"/>
  </si>
  <si>
    <t>4-1</t>
    <phoneticPr fontId="2"/>
  </si>
  <si>
    <t>0-5</t>
    <phoneticPr fontId="2"/>
  </si>
  <si>
    <t>0-13</t>
    <phoneticPr fontId="2"/>
  </si>
  <si>
    <t>1-4</t>
    <phoneticPr fontId="2"/>
  </si>
  <si>
    <t>1-5</t>
    <phoneticPr fontId="2"/>
  </si>
  <si>
    <t>5-1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</si>
</sst>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lightGray">
        <fgColor indexed="9"/>
        <bgColor indexed="43"/>
      </patternFill>
    </fill>
    <fill>
      <patternFill patternType="solid">
        <fgColor rgb="FFFFFF00"/>
        <bgColor indexed="64"/>
      </patternFill>
    </fill>
    <fill>
      <patternFill patternType="lightGray">
        <fgColor indexed="9"/>
        <bgColor indexed="47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9" fillId="0" borderId="23" xfId="0" applyNumberFormat="1" applyFont="1" applyFill="1" applyBorder="1" applyAlignment="1">
      <alignment vertical="center" shrinkToFit="1"/>
    </xf>
    <xf numFmtId="0" fontId="9" fillId="0" borderId="24" xfId="0" applyNumberFormat="1" applyFont="1" applyFill="1" applyBorder="1" applyAlignment="1">
      <alignment horizontal="center" vertical="center" shrinkToFit="1"/>
    </xf>
    <xf numFmtId="0" fontId="9" fillId="0" borderId="42" xfId="0" applyNumberFormat="1" applyFont="1" applyFill="1" applyBorder="1" applyAlignment="1">
      <alignment vertical="center" shrinkToFit="1"/>
    </xf>
    <xf numFmtId="0" fontId="9" fillId="0" borderId="16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5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9" fillId="4" borderId="46" xfId="0" applyNumberFormat="1" applyFont="1" applyFill="1" applyBorder="1" applyAlignment="1">
      <alignment vertical="center" shrinkToFit="1"/>
    </xf>
    <xf numFmtId="0" fontId="9" fillId="4" borderId="47" xfId="0" applyNumberFormat="1" applyFont="1" applyFill="1" applyBorder="1" applyAlignment="1">
      <alignment horizontal="center" vertical="center" shrinkToFit="1"/>
    </xf>
    <xf numFmtId="0" fontId="9" fillId="4" borderId="48" xfId="0" applyNumberFormat="1" applyFont="1" applyFill="1" applyBorder="1" applyAlignment="1">
      <alignment horizontal="center" vertical="center" shrinkToFit="1"/>
    </xf>
    <xf numFmtId="0" fontId="9" fillId="0" borderId="46" xfId="0" applyNumberFormat="1" applyFont="1" applyFill="1" applyBorder="1" applyAlignment="1">
      <alignment vertical="center" shrinkToFit="1"/>
    </xf>
    <xf numFmtId="0" fontId="9" fillId="0" borderId="47" xfId="0" applyNumberFormat="1" applyFont="1" applyFill="1" applyBorder="1" applyAlignment="1">
      <alignment horizontal="center" vertical="center" shrinkToFit="1"/>
    </xf>
    <xf numFmtId="0" fontId="9" fillId="0" borderId="48" xfId="0" applyNumberFormat="1" applyFont="1" applyFill="1" applyBorder="1" applyAlignment="1">
      <alignment horizontal="center" vertical="center" shrinkToFit="1"/>
    </xf>
    <xf numFmtId="0" fontId="9" fillId="4" borderId="48" xfId="0" applyNumberFormat="1" applyFont="1" applyFill="1" applyBorder="1" applyAlignment="1">
      <alignment horizontal="center" vertical="center" shrinkToFit="1"/>
    </xf>
    <xf numFmtId="0" fontId="9" fillId="4" borderId="47" xfId="0" applyNumberFormat="1" applyFont="1" applyFill="1" applyBorder="1" applyAlignment="1">
      <alignment horizontal="center" vertical="center" shrinkToFit="1"/>
    </xf>
    <xf numFmtId="0" fontId="9" fillId="4" borderId="55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30" xfId="0" applyNumberFormat="1" applyFont="1" applyFill="1" applyBorder="1" applyAlignment="1">
      <alignment horizontal="center" vertical="center" shrinkToFit="1"/>
    </xf>
    <xf numFmtId="0" fontId="9" fillId="0" borderId="38" xfId="0" applyNumberFormat="1" applyFont="1" applyFill="1" applyBorder="1" applyAlignment="1">
      <alignment horizontal="center" vertical="center" shrinkToFit="1"/>
    </xf>
    <xf numFmtId="0" fontId="9" fillId="4" borderId="46" xfId="0" applyNumberFormat="1" applyFont="1" applyFill="1" applyBorder="1" applyAlignment="1">
      <alignment horizontal="center" vertical="center" shrinkToFit="1"/>
    </xf>
    <xf numFmtId="0" fontId="9" fillId="4" borderId="47" xfId="0" applyNumberFormat="1" applyFont="1" applyFill="1" applyBorder="1" applyAlignment="1">
      <alignment horizontal="center" vertical="center" shrinkToFit="1"/>
    </xf>
    <xf numFmtId="56" fontId="9" fillId="4" borderId="47" xfId="0" quotePrefix="1" applyNumberFormat="1" applyFont="1" applyFill="1" applyBorder="1" applyAlignment="1">
      <alignment horizontal="center" vertical="center" shrinkToFit="1"/>
    </xf>
    <xf numFmtId="0" fontId="9" fillId="4" borderId="48" xfId="0" applyNumberFormat="1" applyFont="1" applyFill="1" applyBorder="1" applyAlignment="1">
      <alignment horizontal="center" vertical="center" shrinkToFit="1"/>
    </xf>
    <xf numFmtId="0" fontId="9" fillId="0" borderId="49" xfId="0" applyNumberFormat="1" applyFont="1" applyFill="1" applyBorder="1" applyAlignment="1">
      <alignment horizontal="center" vertical="center" shrinkToFit="1"/>
    </xf>
    <xf numFmtId="0" fontId="9" fillId="0" borderId="50" xfId="0" applyNumberFormat="1" applyFont="1" applyFill="1" applyBorder="1" applyAlignment="1">
      <alignment horizontal="center" vertical="center" shrinkToFit="1"/>
    </xf>
    <xf numFmtId="0" fontId="9" fillId="0" borderId="51" xfId="0" applyNumberFormat="1" applyFont="1" applyFill="1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52" xfId="0" applyNumberFormat="1" applyFont="1" applyFill="1" applyBorder="1" applyAlignment="1">
      <alignment horizontal="center" vertical="center" shrinkToFit="1"/>
    </xf>
    <xf numFmtId="0" fontId="9" fillId="0" borderId="53" xfId="0" applyNumberFormat="1" applyFont="1" applyFill="1" applyBorder="1" applyAlignment="1">
      <alignment horizontal="center" vertical="center" shrinkToFit="1"/>
    </xf>
    <xf numFmtId="0" fontId="9" fillId="0" borderId="54" xfId="0" applyNumberFormat="1" applyFont="1" applyFill="1" applyBorder="1" applyAlignment="1">
      <alignment horizontal="center" vertical="center" shrinkToFit="1"/>
    </xf>
    <xf numFmtId="176" fontId="9" fillId="0" borderId="31" xfId="0" applyNumberFormat="1" applyFont="1" applyFill="1" applyBorder="1" applyAlignment="1">
      <alignment horizontal="center" vertical="center" shrinkToFit="1"/>
    </xf>
    <xf numFmtId="176" fontId="9" fillId="0" borderId="44" xfId="0" applyNumberFormat="1" applyFont="1" applyFill="1" applyBorder="1" applyAlignment="1">
      <alignment horizontal="center" vertical="center" shrinkToFit="1"/>
    </xf>
    <xf numFmtId="176" fontId="9" fillId="0" borderId="39" xfId="0" applyNumberFormat="1" applyFont="1" applyFill="1" applyBorder="1" applyAlignment="1">
      <alignment horizontal="center" vertical="center" shrinkToFit="1"/>
    </xf>
    <xf numFmtId="0" fontId="9" fillId="0" borderId="34" xfId="0" applyNumberFormat="1" applyFont="1" applyFill="1" applyBorder="1" applyAlignment="1">
      <alignment horizontal="center" vertical="center" shrinkToFit="1"/>
    </xf>
    <xf numFmtId="0" fontId="9" fillId="0" borderId="35" xfId="0" applyNumberFormat="1" applyFont="1" applyFill="1" applyBorder="1" applyAlignment="1">
      <alignment horizontal="center" vertical="center" shrinkToFit="1"/>
    </xf>
    <xf numFmtId="0" fontId="9" fillId="0" borderId="36" xfId="0" applyNumberFormat="1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41" xfId="0" applyFont="1" applyFill="1" applyBorder="1" applyAlignment="1">
      <alignment horizontal="center" vertical="center" shrinkToFit="1"/>
    </xf>
    <xf numFmtId="0" fontId="9" fillId="0" borderId="43" xfId="0" applyNumberFormat="1" applyFont="1" applyFill="1" applyBorder="1" applyAlignment="1">
      <alignment horizontal="center" vertical="center" shrinkToFit="1"/>
    </xf>
    <xf numFmtId="0" fontId="9" fillId="0" borderId="31" xfId="0" applyNumberFormat="1" applyFont="1" applyFill="1" applyBorder="1" applyAlignment="1">
      <alignment horizontal="center" vertical="center" shrinkToFit="1"/>
    </xf>
    <xf numFmtId="0" fontId="9" fillId="0" borderId="44" xfId="0" applyNumberFormat="1" applyFont="1" applyFill="1" applyBorder="1" applyAlignment="1">
      <alignment horizontal="center" vertical="center" shrinkToFit="1"/>
    </xf>
    <xf numFmtId="0" fontId="9" fillId="0" borderId="39" xfId="0" applyNumberFormat="1" applyFont="1" applyFill="1" applyBorder="1" applyAlignment="1">
      <alignment horizontal="center" vertical="center" shrinkToFit="1"/>
    </xf>
    <xf numFmtId="0" fontId="9" fillId="4" borderId="55" xfId="0" applyNumberFormat="1" applyFont="1" applyFill="1" applyBorder="1" applyAlignment="1">
      <alignment horizontal="center" vertical="center" shrinkToFit="1"/>
    </xf>
    <xf numFmtId="0" fontId="9" fillId="0" borderId="56" xfId="0" applyNumberFormat="1" applyFont="1" applyFill="1" applyBorder="1" applyAlignment="1">
      <alignment horizontal="center" vertical="center" shrinkToFit="1"/>
    </xf>
    <xf numFmtId="0" fontId="9" fillId="0" borderId="57" xfId="0" applyNumberFormat="1" applyFont="1" applyFill="1" applyBorder="1" applyAlignment="1">
      <alignment horizontal="center" vertical="center" shrinkToFit="1"/>
    </xf>
    <xf numFmtId="0" fontId="9" fillId="0" borderId="22" xfId="0" applyNumberFormat="1" applyFont="1" applyFill="1" applyBorder="1" applyAlignment="1">
      <alignment horizontal="center" vertical="center" shrinkToFit="1"/>
    </xf>
    <xf numFmtId="0" fontId="9" fillId="0" borderId="58" xfId="0" applyNumberFormat="1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wrapText="1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9" fillId="3" borderId="11" xfId="0" applyNumberFormat="1" applyFont="1" applyFill="1" applyBorder="1" applyAlignment="1">
      <alignment horizontal="center" vertical="center" shrinkToFit="1"/>
    </xf>
    <xf numFmtId="0" fontId="9" fillId="3" borderId="23" xfId="0" applyNumberFormat="1" applyFont="1" applyFill="1" applyBorder="1" applyAlignment="1">
      <alignment horizontal="center" vertical="center" shrinkToFit="1"/>
    </xf>
    <xf numFmtId="0" fontId="9" fillId="3" borderId="24" xfId="0" applyNumberFormat="1" applyFont="1" applyFill="1" applyBorder="1" applyAlignment="1">
      <alignment horizontal="center" vertical="center" shrinkToFit="1"/>
    </xf>
    <xf numFmtId="0" fontId="9" fillId="3" borderId="20" xfId="0" applyNumberFormat="1" applyFont="1" applyFill="1" applyBorder="1" applyAlignment="1">
      <alignment horizontal="center" vertical="center" shrinkToFit="1"/>
    </xf>
    <xf numFmtId="0" fontId="9" fillId="3" borderId="25" xfId="0" applyNumberFormat="1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9" fillId="5" borderId="32" xfId="0" applyNumberFormat="1" applyFont="1" applyFill="1" applyBorder="1" applyAlignment="1">
      <alignment horizontal="center" vertical="center" shrinkToFit="1"/>
    </xf>
    <xf numFmtId="0" fontId="9" fillId="5" borderId="27" xfId="0" applyNumberFormat="1" applyFont="1" applyFill="1" applyBorder="1" applyAlignment="1">
      <alignment horizontal="center" vertical="center" shrinkToFit="1"/>
    </xf>
    <xf numFmtId="0" fontId="9" fillId="5" borderId="45" xfId="0" applyNumberFormat="1" applyFont="1" applyFill="1" applyBorder="1" applyAlignment="1">
      <alignment horizontal="center" vertical="center" shrinkToFit="1"/>
    </xf>
    <xf numFmtId="0" fontId="9" fillId="5" borderId="40" xfId="0" applyNumberFormat="1" applyFont="1" applyFill="1" applyBorder="1" applyAlignment="1">
      <alignment horizontal="center" vertical="center" shrinkToFit="1"/>
    </xf>
    <xf numFmtId="0" fontId="9" fillId="0" borderId="3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22</xdr:col>
      <xdr:colOff>0</xdr:colOff>
      <xdr:row>13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CxnSpPr/>
      </xdr:nvCxnSpPr>
      <xdr:spPr>
        <a:xfrm>
          <a:off x="666750" y="1228725"/>
          <a:ext cx="571500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zoomScaleNormal="100" workbookViewId="0">
      <selection activeCell="H12" sqref="H12"/>
    </sheetView>
  </sheetViews>
  <sheetFormatPr defaultRowHeight="13.5" x14ac:dyDescent="0.15"/>
  <cols>
    <col min="1" max="1" width="16.375" bestFit="1" customWidth="1"/>
    <col min="2" max="3" width="12.625" customWidth="1"/>
    <col min="4" max="4" width="37.25" customWidth="1"/>
  </cols>
  <sheetData>
    <row r="1" spans="1:5" ht="30" customHeight="1" x14ac:dyDescent="0.15">
      <c r="A1" s="51" t="s">
        <v>20</v>
      </c>
      <c r="B1" s="51"/>
      <c r="C1" s="51"/>
      <c r="D1" s="51"/>
      <c r="E1" s="1" t="s">
        <v>4</v>
      </c>
    </row>
    <row r="2" spans="1:5" ht="30" customHeight="1" thickBot="1" x14ac:dyDescent="0.2">
      <c r="E2" s="2" t="s">
        <v>6</v>
      </c>
    </row>
    <row r="3" spans="1:5" ht="30" customHeight="1" x14ac:dyDescent="0.15">
      <c r="A3" s="7" t="s">
        <v>0</v>
      </c>
      <c r="B3" s="8" t="s">
        <v>1</v>
      </c>
      <c r="C3" s="9" t="s">
        <v>7</v>
      </c>
      <c r="D3" s="10" t="s">
        <v>18</v>
      </c>
    </row>
    <row r="4" spans="1:5" ht="30" customHeight="1" x14ac:dyDescent="0.15">
      <c r="A4" s="5" t="s">
        <v>2</v>
      </c>
      <c r="B4" s="17" t="s">
        <v>4</v>
      </c>
      <c r="C4" s="17" t="s">
        <v>4</v>
      </c>
      <c r="D4" s="11"/>
    </row>
    <row r="5" spans="1:5" ht="30" customHeight="1" x14ac:dyDescent="0.15">
      <c r="A5" s="5" t="s">
        <v>8</v>
      </c>
      <c r="B5" s="17" t="s">
        <v>5</v>
      </c>
      <c r="C5" s="3"/>
      <c r="D5" s="11" t="s">
        <v>19</v>
      </c>
    </row>
    <row r="6" spans="1:5" ht="30" customHeight="1" x14ac:dyDescent="0.15">
      <c r="A6" s="5" t="s">
        <v>11</v>
      </c>
      <c r="B6" s="17" t="s">
        <v>4</v>
      </c>
      <c r="C6" s="17" t="s">
        <v>4</v>
      </c>
      <c r="D6" s="16"/>
    </row>
    <row r="7" spans="1:5" ht="30" customHeight="1" x14ac:dyDescent="0.15">
      <c r="A7" s="5" t="s">
        <v>9</v>
      </c>
      <c r="B7" s="17" t="s">
        <v>5</v>
      </c>
      <c r="C7" s="17" t="s">
        <v>5</v>
      </c>
      <c r="D7" s="11" t="s">
        <v>23</v>
      </c>
    </row>
    <row r="8" spans="1:5" ht="30" customHeight="1" x14ac:dyDescent="0.15">
      <c r="A8" s="5" t="s">
        <v>10</v>
      </c>
      <c r="B8" s="17" t="s">
        <v>4</v>
      </c>
      <c r="C8" s="17" t="s">
        <v>5</v>
      </c>
      <c r="D8" s="11"/>
    </row>
    <row r="9" spans="1:5" ht="30" customHeight="1" x14ac:dyDescent="0.15">
      <c r="A9" s="5" t="s">
        <v>12</v>
      </c>
      <c r="B9" s="17" t="s">
        <v>5</v>
      </c>
      <c r="C9" s="17" t="s">
        <v>5</v>
      </c>
      <c r="D9" s="11" t="s">
        <v>23</v>
      </c>
    </row>
    <row r="10" spans="1:5" ht="30" customHeight="1" x14ac:dyDescent="0.15">
      <c r="A10" s="5" t="s">
        <v>21</v>
      </c>
      <c r="B10" s="17" t="s">
        <v>5</v>
      </c>
      <c r="C10" s="17" t="s">
        <v>5</v>
      </c>
      <c r="D10" s="11" t="s">
        <v>23</v>
      </c>
    </row>
    <row r="11" spans="1:5" ht="30" customHeight="1" x14ac:dyDescent="0.15">
      <c r="A11" s="5" t="s">
        <v>13</v>
      </c>
      <c r="B11" s="17" t="s">
        <v>4</v>
      </c>
      <c r="C11" s="17" t="s">
        <v>5</v>
      </c>
      <c r="D11" s="11"/>
    </row>
    <row r="12" spans="1:5" ht="30" customHeight="1" x14ac:dyDescent="0.15">
      <c r="A12" s="5" t="s">
        <v>14</v>
      </c>
      <c r="B12" s="17" t="s">
        <v>3</v>
      </c>
      <c r="C12" s="17" t="s">
        <v>5</v>
      </c>
      <c r="D12" s="11" t="s">
        <v>24</v>
      </c>
    </row>
    <row r="13" spans="1:5" ht="30" customHeight="1" x14ac:dyDescent="0.15">
      <c r="A13" s="5" t="s">
        <v>15</v>
      </c>
      <c r="B13" s="17" t="s">
        <v>25</v>
      </c>
      <c r="C13" s="17" t="s">
        <v>5</v>
      </c>
      <c r="D13" s="11" t="s">
        <v>23</v>
      </c>
    </row>
    <row r="14" spans="1:5" ht="30" customHeight="1" x14ac:dyDescent="0.15">
      <c r="A14" s="5" t="s">
        <v>16</v>
      </c>
      <c r="B14" s="17" t="s">
        <v>26</v>
      </c>
      <c r="C14" s="17" t="s">
        <v>5</v>
      </c>
      <c r="D14" s="11" t="s">
        <v>23</v>
      </c>
    </row>
    <row r="15" spans="1:5" ht="30" customHeight="1" thickBot="1" x14ac:dyDescent="0.2">
      <c r="A15" s="6" t="s">
        <v>17</v>
      </c>
      <c r="B15" s="4" t="s">
        <v>27</v>
      </c>
      <c r="C15" s="4" t="s">
        <v>26</v>
      </c>
      <c r="D15" s="12" t="s">
        <v>28</v>
      </c>
    </row>
    <row r="16" spans="1:5" ht="30" customHeight="1" thickBot="1" x14ac:dyDescent="0.2">
      <c r="A16" s="13"/>
      <c r="B16" s="14"/>
      <c r="C16" s="14"/>
      <c r="D16" s="15"/>
    </row>
    <row r="17" spans="1:4" ht="30" customHeight="1" x14ac:dyDescent="0.15">
      <c r="A17" s="52" t="s">
        <v>22</v>
      </c>
      <c r="B17" s="53"/>
      <c r="C17" s="53"/>
      <c r="D17" s="54"/>
    </row>
    <row r="18" spans="1:4" ht="30" customHeight="1" x14ac:dyDescent="0.15">
      <c r="A18" s="55"/>
      <c r="B18" s="56"/>
      <c r="C18" s="56"/>
      <c r="D18" s="57"/>
    </row>
    <row r="19" spans="1:4" ht="30" customHeight="1" x14ac:dyDescent="0.15">
      <c r="A19" s="55"/>
      <c r="B19" s="56"/>
      <c r="C19" s="56"/>
      <c r="D19" s="57"/>
    </row>
    <row r="20" spans="1:4" ht="30" customHeight="1" x14ac:dyDescent="0.15">
      <c r="A20" s="55"/>
      <c r="B20" s="56"/>
      <c r="C20" s="56"/>
      <c r="D20" s="57"/>
    </row>
    <row r="21" spans="1:4" ht="30" customHeight="1" x14ac:dyDescent="0.15">
      <c r="A21" s="55"/>
      <c r="B21" s="56"/>
      <c r="C21" s="56"/>
      <c r="D21" s="57"/>
    </row>
    <row r="22" spans="1:4" ht="30" customHeight="1" x14ac:dyDescent="0.15">
      <c r="A22" s="55"/>
      <c r="B22" s="56"/>
      <c r="C22" s="56"/>
      <c r="D22" s="57"/>
    </row>
    <row r="23" spans="1:4" ht="30" customHeight="1" x14ac:dyDescent="0.15">
      <c r="A23" s="55"/>
      <c r="B23" s="56"/>
      <c r="C23" s="56"/>
      <c r="D23" s="57"/>
    </row>
    <row r="24" spans="1:4" ht="30" customHeight="1" x14ac:dyDescent="0.15">
      <c r="A24" s="55"/>
      <c r="B24" s="56"/>
      <c r="C24" s="56"/>
      <c r="D24" s="57"/>
    </row>
    <row r="25" spans="1:4" ht="30" customHeight="1" x14ac:dyDescent="0.15">
      <c r="A25" s="55"/>
      <c r="B25" s="56"/>
      <c r="C25" s="56"/>
      <c r="D25" s="57"/>
    </row>
    <row r="26" spans="1:4" ht="30" customHeight="1" x14ac:dyDescent="0.15">
      <c r="A26" s="55"/>
      <c r="B26" s="56"/>
      <c r="C26" s="56"/>
      <c r="D26" s="57"/>
    </row>
    <row r="27" spans="1:4" ht="30" customHeight="1" thickBot="1" x14ac:dyDescent="0.2">
      <c r="A27" s="58"/>
      <c r="B27" s="59"/>
      <c r="C27" s="59"/>
      <c r="D27" s="60"/>
    </row>
    <row r="28" spans="1:4" ht="30" customHeight="1" x14ac:dyDescent="0.15"/>
    <row r="29" spans="1:4" ht="30" customHeight="1" x14ac:dyDescent="0.15"/>
    <row r="30" spans="1:4" ht="30" customHeight="1" x14ac:dyDescent="0.15"/>
    <row r="31" spans="1:4" ht="30" customHeight="1" x14ac:dyDescent="0.15"/>
    <row r="32" spans="1: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</sheetData>
  <mergeCells count="2">
    <mergeCell ref="A1:D1"/>
    <mergeCell ref="A17:D27"/>
  </mergeCells>
  <phoneticPr fontId="2"/>
  <dataValidations count="1">
    <dataValidation type="list" allowBlank="1" showInputMessage="1" sqref="B4:C15">
      <formula1>$E$1:$E$2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20" sqref="C20"/>
    </sheetView>
  </sheetViews>
  <sheetFormatPr defaultRowHeight="13.5" x14ac:dyDescent="0.15"/>
  <cols>
    <col min="1" max="1" width="8.75" style="31" customWidth="1"/>
    <col min="2" max="2" width="3.625" style="32" customWidth="1"/>
    <col min="3" max="3" width="20" style="32" bestFit="1" customWidth="1"/>
    <col min="4" max="8" width="8.625" style="33" customWidth="1"/>
    <col min="9" max="9" width="51.875" bestFit="1" customWidth="1"/>
  </cols>
  <sheetData>
    <row r="1" spans="1:9" ht="23.45" customHeight="1" x14ac:dyDescent="0.15">
      <c r="A1" s="63" t="s">
        <v>41</v>
      </c>
      <c r="B1" s="64"/>
      <c r="C1" s="64"/>
      <c r="D1" s="30"/>
      <c r="E1" s="30"/>
      <c r="F1" s="30"/>
      <c r="G1" s="30"/>
      <c r="H1" s="30"/>
    </row>
    <row r="2" spans="1:9" ht="23.45" customHeight="1" x14ac:dyDescent="0.15">
      <c r="A2" s="64"/>
      <c r="B2" s="64"/>
      <c r="C2" s="64"/>
      <c r="D2" s="30"/>
      <c r="E2" s="30"/>
      <c r="F2" s="30"/>
      <c r="G2" s="30"/>
      <c r="H2" s="30"/>
    </row>
    <row r="3" spans="1:9" ht="9.9499999999999993" customHeight="1" x14ac:dyDescent="0.15"/>
    <row r="4" spans="1:9" ht="20.100000000000001" customHeight="1" x14ac:dyDescent="0.15">
      <c r="A4" s="65" t="s">
        <v>42</v>
      </c>
      <c r="B4" s="65"/>
      <c r="C4" s="67" t="s">
        <v>44</v>
      </c>
      <c r="D4" s="66" t="s">
        <v>43</v>
      </c>
      <c r="E4" s="66"/>
      <c r="F4" s="66"/>
      <c r="G4" s="66"/>
      <c r="H4" s="66"/>
      <c r="I4" s="66"/>
    </row>
    <row r="5" spans="1:9" ht="20.100000000000001" customHeight="1" x14ac:dyDescent="0.15">
      <c r="A5" s="65"/>
      <c r="B5" s="65"/>
      <c r="C5" s="68"/>
      <c r="D5" s="34" t="s">
        <v>45</v>
      </c>
      <c r="E5" s="34" t="s">
        <v>46</v>
      </c>
      <c r="F5" s="34" t="s">
        <v>47</v>
      </c>
      <c r="G5" s="34" t="s">
        <v>48</v>
      </c>
      <c r="H5" s="34" t="s">
        <v>49</v>
      </c>
      <c r="I5" s="17" t="s">
        <v>50</v>
      </c>
    </row>
    <row r="6" spans="1:9" ht="15" customHeight="1" x14ac:dyDescent="0.15">
      <c r="A6" s="35">
        <v>43702</v>
      </c>
      <c r="B6" s="36" t="s">
        <v>51</v>
      </c>
      <c r="C6" s="36" t="s">
        <v>60</v>
      </c>
      <c r="D6" s="37" t="s">
        <v>67</v>
      </c>
      <c r="E6" s="37" t="s">
        <v>57</v>
      </c>
      <c r="F6" s="41" t="s">
        <v>5</v>
      </c>
      <c r="G6" s="37" t="s">
        <v>6</v>
      </c>
      <c r="H6" s="37" t="s">
        <v>6</v>
      </c>
      <c r="I6" s="38"/>
    </row>
    <row r="7" spans="1:9" ht="15" customHeight="1" x14ac:dyDescent="0.15">
      <c r="A7" s="35">
        <v>43723</v>
      </c>
      <c r="B7" s="36" t="s">
        <v>51</v>
      </c>
      <c r="C7" s="36" t="s">
        <v>61</v>
      </c>
      <c r="D7" s="37" t="s">
        <v>4</v>
      </c>
      <c r="E7" s="37" t="s">
        <v>62</v>
      </c>
      <c r="F7" s="41" t="s">
        <v>5</v>
      </c>
      <c r="G7" s="37" t="s">
        <v>62</v>
      </c>
      <c r="H7" s="37" t="s">
        <v>6</v>
      </c>
      <c r="I7" s="38"/>
    </row>
    <row r="8" spans="1:9" ht="15" customHeight="1" x14ac:dyDescent="0.15">
      <c r="A8" s="35">
        <v>43730</v>
      </c>
      <c r="B8" s="36" t="s">
        <v>52</v>
      </c>
      <c r="C8" s="36" t="s">
        <v>61</v>
      </c>
      <c r="D8" s="37" t="s">
        <v>68</v>
      </c>
      <c r="E8" s="37" t="s">
        <v>62</v>
      </c>
      <c r="F8" s="41" t="s">
        <v>74</v>
      </c>
      <c r="G8" s="37" t="s">
        <v>71</v>
      </c>
      <c r="H8" s="37" t="s">
        <v>64</v>
      </c>
      <c r="I8" s="40" t="s">
        <v>73</v>
      </c>
    </row>
    <row r="9" spans="1:9" ht="15" customHeight="1" x14ac:dyDescent="0.15">
      <c r="A9" s="35">
        <v>43731</v>
      </c>
      <c r="B9" s="36" t="s">
        <v>58</v>
      </c>
      <c r="C9" s="36" t="s">
        <v>59</v>
      </c>
      <c r="D9" s="37" t="s">
        <v>6</v>
      </c>
      <c r="E9" s="37" t="s">
        <v>57</v>
      </c>
      <c r="F9" s="41" t="s">
        <v>74</v>
      </c>
      <c r="G9" s="37" t="s">
        <v>57</v>
      </c>
      <c r="H9" s="37" t="s">
        <v>65</v>
      </c>
      <c r="I9" s="38"/>
    </row>
    <row r="10" spans="1:9" ht="15" customHeight="1" x14ac:dyDescent="0.15">
      <c r="A10" s="35">
        <v>43737</v>
      </c>
      <c r="B10" s="36" t="s">
        <v>52</v>
      </c>
      <c r="C10" s="36" t="s">
        <v>63</v>
      </c>
      <c r="D10" s="37" t="s">
        <v>69</v>
      </c>
      <c r="E10" s="37" t="s">
        <v>57</v>
      </c>
      <c r="F10" s="41" t="s">
        <v>74</v>
      </c>
      <c r="G10" s="37" t="s">
        <v>57</v>
      </c>
      <c r="H10" s="37" t="s">
        <v>66</v>
      </c>
      <c r="I10" s="38"/>
    </row>
    <row r="11" spans="1:9" ht="15" customHeight="1" x14ac:dyDescent="0.15">
      <c r="A11" s="35">
        <v>43758</v>
      </c>
      <c r="B11" s="36" t="s">
        <v>52</v>
      </c>
      <c r="C11" s="36" t="s">
        <v>53</v>
      </c>
      <c r="D11" s="37" t="s">
        <v>70</v>
      </c>
      <c r="E11" s="37" t="s">
        <v>57</v>
      </c>
      <c r="F11" s="41" t="s">
        <v>75</v>
      </c>
      <c r="G11" s="37" t="s">
        <v>72</v>
      </c>
      <c r="H11" s="39" t="s">
        <v>4</v>
      </c>
      <c r="I11" s="36" t="s">
        <v>54</v>
      </c>
    </row>
    <row r="14" spans="1:9" x14ac:dyDescent="0.15">
      <c r="D14" s="61" t="s">
        <v>55</v>
      </c>
      <c r="E14" s="62"/>
      <c r="F14" s="62"/>
      <c r="G14" s="62"/>
      <c r="H14" s="62"/>
      <c r="I14" s="62"/>
    </row>
    <row r="15" spans="1:9" x14ac:dyDescent="0.15">
      <c r="D15" s="62"/>
      <c r="E15" s="62"/>
      <c r="F15" s="62"/>
      <c r="G15" s="62"/>
      <c r="H15" s="62"/>
      <c r="I15" s="62"/>
    </row>
    <row r="16" spans="1:9" x14ac:dyDescent="0.15">
      <c r="D16" s="62"/>
      <c r="E16" s="62"/>
      <c r="F16" s="62"/>
      <c r="G16" s="62"/>
      <c r="H16" s="62"/>
      <c r="I16" s="62"/>
    </row>
    <row r="17" spans="4:9" x14ac:dyDescent="0.15">
      <c r="D17" s="62"/>
      <c r="E17" s="62"/>
      <c r="F17" s="62"/>
      <c r="G17" s="62"/>
      <c r="H17" s="62"/>
      <c r="I17" s="62"/>
    </row>
    <row r="18" spans="4:9" x14ac:dyDescent="0.15">
      <c r="D18" s="62"/>
      <c r="E18" s="62"/>
      <c r="F18" s="62"/>
      <c r="G18" s="62"/>
      <c r="H18" s="62"/>
      <c r="I18" s="62"/>
    </row>
    <row r="19" spans="4:9" x14ac:dyDescent="0.15">
      <c r="D19" s="62"/>
      <c r="E19" s="62"/>
      <c r="F19" s="62"/>
      <c r="G19" s="62"/>
      <c r="H19" s="62"/>
      <c r="I19" s="62"/>
    </row>
    <row r="20" spans="4:9" x14ac:dyDescent="0.15">
      <c r="D20" s="62"/>
      <c r="E20" s="62"/>
      <c r="F20" s="62"/>
      <c r="G20" s="62"/>
      <c r="H20" s="62"/>
      <c r="I20" s="62"/>
    </row>
    <row r="21" spans="4:9" x14ac:dyDescent="0.15">
      <c r="D21" s="61" t="s">
        <v>56</v>
      </c>
      <c r="E21" s="62"/>
      <c r="F21" s="62"/>
      <c r="G21" s="62"/>
      <c r="H21" s="62"/>
      <c r="I21" s="62"/>
    </row>
    <row r="22" spans="4:9" x14ac:dyDescent="0.15">
      <c r="D22" s="62"/>
      <c r="E22" s="62"/>
      <c r="F22" s="62"/>
      <c r="G22" s="62"/>
      <c r="H22" s="62"/>
      <c r="I22" s="62"/>
    </row>
    <row r="23" spans="4:9" x14ac:dyDescent="0.15">
      <c r="D23" s="62"/>
      <c r="E23" s="62"/>
      <c r="F23" s="62"/>
      <c r="G23" s="62"/>
      <c r="H23" s="62"/>
      <c r="I23" s="62"/>
    </row>
  </sheetData>
  <mergeCells count="6">
    <mergeCell ref="D21:I23"/>
    <mergeCell ref="A1:C2"/>
    <mergeCell ref="A4:B5"/>
    <mergeCell ref="D4:I4"/>
    <mergeCell ref="D14:I20"/>
    <mergeCell ref="C4:C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A15"/>
  <sheetViews>
    <sheetView tabSelected="1" workbookViewId="0">
      <selection activeCell="P19" sqref="P19"/>
    </sheetView>
  </sheetViews>
  <sheetFormatPr defaultRowHeight="13.5" x14ac:dyDescent="0.15"/>
  <cols>
    <col min="1" max="2" width="4.375" style="18" customWidth="1"/>
    <col min="3" max="22" width="3.125" style="18" customWidth="1"/>
    <col min="23" max="23" width="4.5" style="18" customWidth="1"/>
    <col min="24" max="26" width="7.375" style="18" customWidth="1"/>
    <col min="27" max="27" width="4.5" style="18" customWidth="1"/>
    <col min="28" max="240" width="9" style="18"/>
    <col min="241" max="242" width="8.125" style="18" customWidth="1"/>
    <col min="243" max="270" width="3.25" style="18" customWidth="1"/>
    <col min="271" max="276" width="10" style="18" customWidth="1"/>
    <col min="277" max="277" width="26.125" style="18" customWidth="1"/>
    <col min="278" max="278" width="9" style="18"/>
    <col min="279" max="282" width="3.5" style="18" customWidth="1"/>
    <col min="283" max="496" width="9" style="18"/>
    <col min="497" max="498" width="8.125" style="18" customWidth="1"/>
    <col min="499" max="526" width="3.25" style="18" customWidth="1"/>
    <col min="527" max="532" width="10" style="18" customWidth="1"/>
    <col min="533" max="533" width="26.125" style="18" customWidth="1"/>
    <col min="534" max="534" width="9" style="18"/>
    <col min="535" max="538" width="3.5" style="18" customWidth="1"/>
    <col min="539" max="752" width="9" style="18"/>
    <col min="753" max="754" width="8.125" style="18" customWidth="1"/>
    <col min="755" max="782" width="3.25" style="18" customWidth="1"/>
    <col min="783" max="788" width="10" style="18" customWidth="1"/>
    <col min="789" max="789" width="26.125" style="18" customWidth="1"/>
    <col min="790" max="790" width="9" style="18"/>
    <col min="791" max="794" width="3.5" style="18" customWidth="1"/>
    <col min="795" max="1008" width="9" style="18"/>
    <col min="1009" max="1010" width="8.125" style="18" customWidth="1"/>
    <col min="1011" max="1038" width="3.25" style="18" customWidth="1"/>
    <col min="1039" max="1044" width="10" style="18" customWidth="1"/>
    <col min="1045" max="1045" width="26.125" style="18" customWidth="1"/>
    <col min="1046" max="1046" width="9" style="18"/>
    <col min="1047" max="1050" width="3.5" style="18" customWidth="1"/>
    <col min="1051" max="1264" width="9" style="18"/>
    <col min="1265" max="1266" width="8.125" style="18" customWidth="1"/>
    <col min="1267" max="1294" width="3.25" style="18" customWidth="1"/>
    <col min="1295" max="1300" width="10" style="18" customWidth="1"/>
    <col min="1301" max="1301" width="26.125" style="18" customWidth="1"/>
    <col min="1302" max="1302" width="9" style="18"/>
    <col min="1303" max="1306" width="3.5" style="18" customWidth="1"/>
    <col min="1307" max="1520" width="9" style="18"/>
    <col min="1521" max="1522" width="8.125" style="18" customWidth="1"/>
    <col min="1523" max="1550" width="3.25" style="18" customWidth="1"/>
    <col min="1551" max="1556" width="10" style="18" customWidth="1"/>
    <col min="1557" max="1557" width="26.125" style="18" customWidth="1"/>
    <col min="1558" max="1558" width="9" style="18"/>
    <col min="1559" max="1562" width="3.5" style="18" customWidth="1"/>
    <col min="1563" max="1776" width="9" style="18"/>
    <col min="1777" max="1778" width="8.125" style="18" customWidth="1"/>
    <col min="1779" max="1806" width="3.25" style="18" customWidth="1"/>
    <col min="1807" max="1812" width="10" style="18" customWidth="1"/>
    <col min="1813" max="1813" width="26.125" style="18" customWidth="1"/>
    <col min="1814" max="1814" width="9" style="18"/>
    <col min="1815" max="1818" width="3.5" style="18" customWidth="1"/>
    <col min="1819" max="2032" width="9" style="18"/>
    <col min="2033" max="2034" width="8.125" style="18" customWidth="1"/>
    <col min="2035" max="2062" width="3.25" style="18" customWidth="1"/>
    <col min="2063" max="2068" width="10" style="18" customWidth="1"/>
    <col min="2069" max="2069" width="26.125" style="18" customWidth="1"/>
    <col min="2070" max="2070" width="9" style="18"/>
    <col min="2071" max="2074" width="3.5" style="18" customWidth="1"/>
    <col min="2075" max="2288" width="9" style="18"/>
    <col min="2289" max="2290" width="8.125" style="18" customWidth="1"/>
    <col min="2291" max="2318" width="3.25" style="18" customWidth="1"/>
    <col min="2319" max="2324" width="10" style="18" customWidth="1"/>
    <col min="2325" max="2325" width="26.125" style="18" customWidth="1"/>
    <col min="2326" max="2326" width="9" style="18"/>
    <col min="2327" max="2330" width="3.5" style="18" customWidth="1"/>
    <col min="2331" max="2544" width="9" style="18"/>
    <col min="2545" max="2546" width="8.125" style="18" customWidth="1"/>
    <col min="2547" max="2574" width="3.25" style="18" customWidth="1"/>
    <col min="2575" max="2580" width="10" style="18" customWidth="1"/>
    <col min="2581" max="2581" width="26.125" style="18" customWidth="1"/>
    <col min="2582" max="2582" width="9" style="18"/>
    <col min="2583" max="2586" width="3.5" style="18" customWidth="1"/>
    <col min="2587" max="2800" width="9" style="18"/>
    <col min="2801" max="2802" width="8.125" style="18" customWidth="1"/>
    <col min="2803" max="2830" width="3.25" style="18" customWidth="1"/>
    <col min="2831" max="2836" width="10" style="18" customWidth="1"/>
    <col min="2837" max="2837" width="26.125" style="18" customWidth="1"/>
    <col min="2838" max="2838" width="9" style="18"/>
    <col min="2839" max="2842" width="3.5" style="18" customWidth="1"/>
    <col min="2843" max="3056" width="9" style="18"/>
    <col min="3057" max="3058" width="8.125" style="18" customWidth="1"/>
    <col min="3059" max="3086" width="3.25" style="18" customWidth="1"/>
    <col min="3087" max="3092" width="10" style="18" customWidth="1"/>
    <col min="3093" max="3093" width="26.125" style="18" customWidth="1"/>
    <col min="3094" max="3094" width="9" style="18"/>
    <col min="3095" max="3098" width="3.5" style="18" customWidth="1"/>
    <col min="3099" max="3312" width="9" style="18"/>
    <col min="3313" max="3314" width="8.125" style="18" customWidth="1"/>
    <col min="3315" max="3342" width="3.25" style="18" customWidth="1"/>
    <col min="3343" max="3348" width="10" style="18" customWidth="1"/>
    <col min="3349" max="3349" width="26.125" style="18" customWidth="1"/>
    <col min="3350" max="3350" width="9" style="18"/>
    <col min="3351" max="3354" width="3.5" style="18" customWidth="1"/>
    <col min="3355" max="3568" width="9" style="18"/>
    <col min="3569" max="3570" width="8.125" style="18" customWidth="1"/>
    <col min="3571" max="3598" width="3.25" style="18" customWidth="1"/>
    <col min="3599" max="3604" width="10" style="18" customWidth="1"/>
    <col min="3605" max="3605" width="26.125" style="18" customWidth="1"/>
    <col min="3606" max="3606" width="9" style="18"/>
    <col min="3607" max="3610" width="3.5" style="18" customWidth="1"/>
    <col min="3611" max="3824" width="9" style="18"/>
    <col min="3825" max="3826" width="8.125" style="18" customWidth="1"/>
    <col min="3827" max="3854" width="3.25" style="18" customWidth="1"/>
    <col min="3855" max="3860" width="10" style="18" customWidth="1"/>
    <col min="3861" max="3861" width="26.125" style="18" customWidth="1"/>
    <col min="3862" max="3862" width="9" style="18"/>
    <col min="3863" max="3866" width="3.5" style="18" customWidth="1"/>
    <col min="3867" max="4080" width="9" style="18"/>
    <col min="4081" max="4082" width="8.125" style="18" customWidth="1"/>
    <col min="4083" max="4110" width="3.25" style="18" customWidth="1"/>
    <col min="4111" max="4116" width="10" style="18" customWidth="1"/>
    <col min="4117" max="4117" width="26.125" style="18" customWidth="1"/>
    <col min="4118" max="4118" width="9" style="18"/>
    <col min="4119" max="4122" width="3.5" style="18" customWidth="1"/>
    <col min="4123" max="4336" width="9" style="18"/>
    <col min="4337" max="4338" width="8.125" style="18" customWidth="1"/>
    <col min="4339" max="4366" width="3.25" style="18" customWidth="1"/>
    <col min="4367" max="4372" width="10" style="18" customWidth="1"/>
    <col min="4373" max="4373" width="26.125" style="18" customWidth="1"/>
    <col min="4374" max="4374" width="9" style="18"/>
    <col min="4375" max="4378" width="3.5" style="18" customWidth="1"/>
    <col min="4379" max="4592" width="9" style="18"/>
    <col min="4593" max="4594" width="8.125" style="18" customWidth="1"/>
    <col min="4595" max="4622" width="3.25" style="18" customWidth="1"/>
    <col min="4623" max="4628" width="10" style="18" customWidth="1"/>
    <col min="4629" max="4629" width="26.125" style="18" customWidth="1"/>
    <col min="4630" max="4630" width="9" style="18"/>
    <col min="4631" max="4634" width="3.5" style="18" customWidth="1"/>
    <col min="4635" max="4848" width="9" style="18"/>
    <col min="4849" max="4850" width="8.125" style="18" customWidth="1"/>
    <col min="4851" max="4878" width="3.25" style="18" customWidth="1"/>
    <col min="4879" max="4884" width="10" style="18" customWidth="1"/>
    <col min="4885" max="4885" width="26.125" style="18" customWidth="1"/>
    <col min="4886" max="4886" width="9" style="18"/>
    <col min="4887" max="4890" width="3.5" style="18" customWidth="1"/>
    <col min="4891" max="5104" width="9" style="18"/>
    <col min="5105" max="5106" width="8.125" style="18" customWidth="1"/>
    <col min="5107" max="5134" width="3.25" style="18" customWidth="1"/>
    <col min="5135" max="5140" width="10" style="18" customWidth="1"/>
    <col min="5141" max="5141" width="26.125" style="18" customWidth="1"/>
    <col min="5142" max="5142" width="9" style="18"/>
    <col min="5143" max="5146" width="3.5" style="18" customWidth="1"/>
    <col min="5147" max="5360" width="9" style="18"/>
    <col min="5361" max="5362" width="8.125" style="18" customWidth="1"/>
    <col min="5363" max="5390" width="3.25" style="18" customWidth="1"/>
    <col min="5391" max="5396" width="10" style="18" customWidth="1"/>
    <col min="5397" max="5397" width="26.125" style="18" customWidth="1"/>
    <col min="5398" max="5398" width="9" style="18"/>
    <col min="5399" max="5402" width="3.5" style="18" customWidth="1"/>
    <col min="5403" max="5616" width="9" style="18"/>
    <col min="5617" max="5618" width="8.125" style="18" customWidth="1"/>
    <col min="5619" max="5646" width="3.25" style="18" customWidth="1"/>
    <col min="5647" max="5652" width="10" style="18" customWidth="1"/>
    <col min="5653" max="5653" width="26.125" style="18" customWidth="1"/>
    <col min="5654" max="5654" width="9" style="18"/>
    <col min="5655" max="5658" width="3.5" style="18" customWidth="1"/>
    <col min="5659" max="5872" width="9" style="18"/>
    <col min="5873" max="5874" width="8.125" style="18" customWidth="1"/>
    <col min="5875" max="5902" width="3.25" style="18" customWidth="1"/>
    <col min="5903" max="5908" width="10" style="18" customWidth="1"/>
    <col min="5909" max="5909" width="26.125" style="18" customWidth="1"/>
    <col min="5910" max="5910" width="9" style="18"/>
    <col min="5911" max="5914" width="3.5" style="18" customWidth="1"/>
    <col min="5915" max="6128" width="9" style="18"/>
    <col min="6129" max="6130" width="8.125" style="18" customWidth="1"/>
    <col min="6131" max="6158" width="3.25" style="18" customWidth="1"/>
    <col min="6159" max="6164" width="10" style="18" customWidth="1"/>
    <col min="6165" max="6165" width="26.125" style="18" customWidth="1"/>
    <col min="6166" max="6166" width="9" style="18"/>
    <col min="6167" max="6170" width="3.5" style="18" customWidth="1"/>
    <col min="6171" max="6384" width="9" style="18"/>
    <col min="6385" max="6386" width="8.125" style="18" customWidth="1"/>
    <col min="6387" max="6414" width="3.25" style="18" customWidth="1"/>
    <col min="6415" max="6420" width="10" style="18" customWidth="1"/>
    <col min="6421" max="6421" width="26.125" style="18" customWidth="1"/>
    <col min="6422" max="6422" width="9" style="18"/>
    <col min="6423" max="6426" width="3.5" style="18" customWidth="1"/>
    <col min="6427" max="6640" width="9" style="18"/>
    <col min="6641" max="6642" width="8.125" style="18" customWidth="1"/>
    <col min="6643" max="6670" width="3.25" style="18" customWidth="1"/>
    <col min="6671" max="6676" width="10" style="18" customWidth="1"/>
    <col min="6677" max="6677" width="26.125" style="18" customWidth="1"/>
    <col min="6678" max="6678" width="9" style="18"/>
    <col min="6679" max="6682" width="3.5" style="18" customWidth="1"/>
    <col min="6683" max="6896" width="9" style="18"/>
    <col min="6897" max="6898" width="8.125" style="18" customWidth="1"/>
    <col min="6899" max="6926" width="3.25" style="18" customWidth="1"/>
    <col min="6927" max="6932" width="10" style="18" customWidth="1"/>
    <col min="6933" max="6933" width="26.125" style="18" customWidth="1"/>
    <col min="6934" max="6934" width="9" style="18"/>
    <col min="6935" max="6938" width="3.5" style="18" customWidth="1"/>
    <col min="6939" max="7152" width="9" style="18"/>
    <col min="7153" max="7154" width="8.125" style="18" customWidth="1"/>
    <col min="7155" max="7182" width="3.25" style="18" customWidth="1"/>
    <col min="7183" max="7188" width="10" style="18" customWidth="1"/>
    <col min="7189" max="7189" width="26.125" style="18" customWidth="1"/>
    <col min="7190" max="7190" width="9" style="18"/>
    <col min="7191" max="7194" width="3.5" style="18" customWidth="1"/>
    <col min="7195" max="7408" width="9" style="18"/>
    <col min="7409" max="7410" width="8.125" style="18" customWidth="1"/>
    <col min="7411" max="7438" width="3.25" style="18" customWidth="1"/>
    <col min="7439" max="7444" width="10" style="18" customWidth="1"/>
    <col min="7445" max="7445" width="26.125" style="18" customWidth="1"/>
    <col min="7446" max="7446" width="9" style="18"/>
    <col min="7447" max="7450" width="3.5" style="18" customWidth="1"/>
    <col min="7451" max="7664" width="9" style="18"/>
    <col min="7665" max="7666" width="8.125" style="18" customWidth="1"/>
    <col min="7667" max="7694" width="3.25" style="18" customWidth="1"/>
    <col min="7695" max="7700" width="10" style="18" customWidth="1"/>
    <col min="7701" max="7701" width="26.125" style="18" customWidth="1"/>
    <col min="7702" max="7702" width="9" style="18"/>
    <col min="7703" max="7706" width="3.5" style="18" customWidth="1"/>
    <col min="7707" max="7920" width="9" style="18"/>
    <col min="7921" max="7922" width="8.125" style="18" customWidth="1"/>
    <col min="7923" max="7950" width="3.25" style="18" customWidth="1"/>
    <col min="7951" max="7956" width="10" style="18" customWidth="1"/>
    <col min="7957" max="7957" width="26.125" style="18" customWidth="1"/>
    <col min="7958" max="7958" width="9" style="18"/>
    <col min="7959" max="7962" width="3.5" style="18" customWidth="1"/>
    <col min="7963" max="8176" width="9" style="18"/>
    <col min="8177" max="8178" width="8.125" style="18" customWidth="1"/>
    <col min="8179" max="8206" width="3.25" style="18" customWidth="1"/>
    <col min="8207" max="8212" width="10" style="18" customWidth="1"/>
    <col min="8213" max="8213" width="26.125" style="18" customWidth="1"/>
    <col min="8214" max="8214" width="9" style="18"/>
    <col min="8215" max="8218" width="3.5" style="18" customWidth="1"/>
    <col min="8219" max="8432" width="9" style="18"/>
    <col min="8433" max="8434" width="8.125" style="18" customWidth="1"/>
    <col min="8435" max="8462" width="3.25" style="18" customWidth="1"/>
    <col min="8463" max="8468" width="10" style="18" customWidth="1"/>
    <col min="8469" max="8469" width="26.125" style="18" customWidth="1"/>
    <col min="8470" max="8470" width="9" style="18"/>
    <col min="8471" max="8474" width="3.5" style="18" customWidth="1"/>
    <col min="8475" max="8688" width="9" style="18"/>
    <col min="8689" max="8690" width="8.125" style="18" customWidth="1"/>
    <col min="8691" max="8718" width="3.25" style="18" customWidth="1"/>
    <col min="8719" max="8724" width="10" style="18" customWidth="1"/>
    <col min="8725" max="8725" width="26.125" style="18" customWidth="1"/>
    <col min="8726" max="8726" width="9" style="18"/>
    <col min="8727" max="8730" width="3.5" style="18" customWidth="1"/>
    <col min="8731" max="8944" width="9" style="18"/>
    <col min="8945" max="8946" width="8.125" style="18" customWidth="1"/>
    <col min="8947" max="8974" width="3.25" style="18" customWidth="1"/>
    <col min="8975" max="8980" width="10" style="18" customWidth="1"/>
    <col min="8981" max="8981" width="26.125" style="18" customWidth="1"/>
    <col min="8982" max="8982" width="9" style="18"/>
    <col min="8983" max="8986" width="3.5" style="18" customWidth="1"/>
    <col min="8987" max="9200" width="9" style="18"/>
    <col min="9201" max="9202" width="8.125" style="18" customWidth="1"/>
    <col min="9203" max="9230" width="3.25" style="18" customWidth="1"/>
    <col min="9231" max="9236" width="10" style="18" customWidth="1"/>
    <col min="9237" max="9237" width="26.125" style="18" customWidth="1"/>
    <col min="9238" max="9238" width="9" style="18"/>
    <col min="9239" max="9242" width="3.5" style="18" customWidth="1"/>
    <col min="9243" max="9456" width="9" style="18"/>
    <col min="9457" max="9458" width="8.125" style="18" customWidth="1"/>
    <col min="9459" max="9486" width="3.25" style="18" customWidth="1"/>
    <col min="9487" max="9492" width="10" style="18" customWidth="1"/>
    <col min="9493" max="9493" width="26.125" style="18" customWidth="1"/>
    <col min="9494" max="9494" width="9" style="18"/>
    <col min="9495" max="9498" width="3.5" style="18" customWidth="1"/>
    <col min="9499" max="9712" width="9" style="18"/>
    <col min="9713" max="9714" width="8.125" style="18" customWidth="1"/>
    <col min="9715" max="9742" width="3.25" style="18" customWidth="1"/>
    <col min="9743" max="9748" width="10" style="18" customWidth="1"/>
    <col min="9749" max="9749" width="26.125" style="18" customWidth="1"/>
    <col min="9750" max="9750" width="9" style="18"/>
    <col min="9751" max="9754" width="3.5" style="18" customWidth="1"/>
    <col min="9755" max="9968" width="9" style="18"/>
    <col min="9969" max="9970" width="8.125" style="18" customWidth="1"/>
    <col min="9971" max="9998" width="3.25" style="18" customWidth="1"/>
    <col min="9999" max="10004" width="10" style="18" customWidth="1"/>
    <col min="10005" max="10005" width="26.125" style="18" customWidth="1"/>
    <col min="10006" max="10006" width="9" style="18"/>
    <col min="10007" max="10010" width="3.5" style="18" customWidth="1"/>
    <col min="10011" max="10224" width="9" style="18"/>
    <col min="10225" max="10226" width="8.125" style="18" customWidth="1"/>
    <col min="10227" max="10254" width="3.25" style="18" customWidth="1"/>
    <col min="10255" max="10260" width="10" style="18" customWidth="1"/>
    <col min="10261" max="10261" width="26.125" style="18" customWidth="1"/>
    <col min="10262" max="10262" width="9" style="18"/>
    <col min="10263" max="10266" width="3.5" style="18" customWidth="1"/>
    <col min="10267" max="10480" width="9" style="18"/>
    <col min="10481" max="10482" width="8.125" style="18" customWidth="1"/>
    <col min="10483" max="10510" width="3.25" style="18" customWidth="1"/>
    <col min="10511" max="10516" width="10" style="18" customWidth="1"/>
    <col min="10517" max="10517" width="26.125" style="18" customWidth="1"/>
    <col min="10518" max="10518" width="9" style="18"/>
    <col min="10519" max="10522" width="3.5" style="18" customWidth="1"/>
    <col min="10523" max="10736" width="9" style="18"/>
    <col min="10737" max="10738" width="8.125" style="18" customWidth="1"/>
    <col min="10739" max="10766" width="3.25" style="18" customWidth="1"/>
    <col min="10767" max="10772" width="10" style="18" customWidth="1"/>
    <col min="10773" max="10773" width="26.125" style="18" customWidth="1"/>
    <col min="10774" max="10774" width="9" style="18"/>
    <col min="10775" max="10778" width="3.5" style="18" customWidth="1"/>
    <col min="10779" max="10992" width="9" style="18"/>
    <col min="10993" max="10994" width="8.125" style="18" customWidth="1"/>
    <col min="10995" max="11022" width="3.25" style="18" customWidth="1"/>
    <col min="11023" max="11028" width="10" style="18" customWidth="1"/>
    <col min="11029" max="11029" width="26.125" style="18" customWidth="1"/>
    <col min="11030" max="11030" width="9" style="18"/>
    <col min="11031" max="11034" width="3.5" style="18" customWidth="1"/>
    <col min="11035" max="11248" width="9" style="18"/>
    <col min="11249" max="11250" width="8.125" style="18" customWidth="1"/>
    <col min="11251" max="11278" width="3.25" style="18" customWidth="1"/>
    <col min="11279" max="11284" width="10" style="18" customWidth="1"/>
    <col min="11285" max="11285" width="26.125" style="18" customWidth="1"/>
    <col min="11286" max="11286" width="9" style="18"/>
    <col min="11287" max="11290" width="3.5" style="18" customWidth="1"/>
    <col min="11291" max="11504" width="9" style="18"/>
    <col min="11505" max="11506" width="8.125" style="18" customWidth="1"/>
    <col min="11507" max="11534" width="3.25" style="18" customWidth="1"/>
    <col min="11535" max="11540" width="10" style="18" customWidth="1"/>
    <col min="11541" max="11541" width="26.125" style="18" customWidth="1"/>
    <col min="11542" max="11542" width="9" style="18"/>
    <col min="11543" max="11546" width="3.5" style="18" customWidth="1"/>
    <col min="11547" max="11760" width="9" style="18"/>
    <col min="11761" max="11762" width="8.125" style="18" customWidth="1"/>
    <col min="11763" max="11790" width="3.25" style="18" customWidth="1"/>
    <col min="11791" max="11796" width="10" style="18" customWidth="1"/>
    <col min="11797" max="11797" width="26.125" style="18" customWidth="1"/>
    <col min="11798" max="11798" width="9" style="18"/>
    <col min="11799" max="11802" width="3.5" style="18" customWidth="1"/>
    <col min="11803" max="12016" width="9" style="18"/>
    <col min="12017" max="12018" width="8.125" style="18" customWidth="1"/>
    <col min="12019" max="12046" width="3.25" style="18" customWidth="1"/>
    <col min="12047" max="12052" width="10" style="18" customWidth="1"/>
    <col min="12053" max="12053" width="26.125" style="18" customWidth="1"/>
    <col min="12054" max="12054" width="9" style="18"/>
    <col min="12055" max="12058" width="3.5" style="18" customWidth="1"/>
    <col min="12059" max="12272" width="9" style="18"/>
    <col min="12273" max="12274" width="8.125" style="18" customWidth="1"/>
    <col min="12275" max="12302" width="3.25" style="18" customWidth="1"/>
    <col min="12303" max="12308" width="10" style="18" customWidth="1"/>
    <col min="12309" max="12309" width="26.125" style="18" customWidth="1"/>
    <col min="12310" max="12310" width="9" style="18"/>
    <col min="12311" max="12314" width="3.5" style="18" customWidth="1"/>
    <col min="12315" max="12528" width="9" style="18"/>
    <col min="12529" max="12530" width="8.125" style="18" customWidth="1"/>
    <col min="12531" max="12558" width="3.25" style="18" customWidth="1"/>
    <col min="12559" max="12564" width="10" style="18" customWidth="1"/>
    <col min="12565" max="12565" width="26.125" style="18" customWidth="1"/>
    <col min="12566" max="12566" width="9" style="18"/>
    <col min="12567" max="12570" width="3.5" style="18" customWidth="1"/>
    <col min="12571" max="12784" width="9" style="18"/>
    <col min="12785" max="12786" width="8.125" style="18" customWidth="1"/>
    <col min="12787" max="12814" width="3.25" style="18" customWidth="1"/>
    <col min="12815" max="12820" width="10" style="18" customWidth="1"/>
    <col min="12821" max="12821" width="26.125" style="18" customWidth="1"/>
    <col min="12822" max="12822" width="9" style="18"/>
    <col min="12823" max="12826" width="3.5" style="18" customWidth="1"/>
    <col min="12827" max="13040" width="9" style="18"/>
    <col min="13041" max="13042" width="8.125" style="18" customWidth="1"/>
    <col min="13043" max="13070" width="3.25" style="18" customWidth="1"/>
    <col min="13071" max="13076" width="10" style="18" customWidth="1"/>
    <col min="13077" max="13077" width="26.125" style="18" customWidth="1"/>
    <col min="13078" max="13078" width="9" style="18"/>
    <col min="13079" max="13082" width="3.5" style="18" customWidth="1"/>
    <col min="13083" max="13296" width="9" style="18"/>
    <col min="13297" max="13298" width="8.125" style="18" customWidth="1"/>
    <col min="13299" max="13326" width="3.25" style="18" customWidth="1"/>
    <col min="13327" max="13332" width="10" style="18" customWidth="1"/>
    <col min="13333" max="13333" width="26.125" style="18" customWidth="1"/>
    <col min="13334" max="13334" width="9" style="18"/>
    <col min="13335" max="13338" width="3.5" style="18" customWidth="1"/>
    <col min="13339" max="13552" width="9" style="18"/>
    <col min="13553" max="13554" width="8.125" style="18" customWidth="1"/>
    <col min="13555" max="13582" width="3.25" style="18" customWidth="1"/>
    <col min="13583" max="13588" width="10" style="18" customWidth="1"/>
    <col min="13589" max="13589" width="26.125" style="18" customWidth="1"/>
    <col min="13590" max="13590" width="9" style="18"/>
    <col min="13591" max="13594" width="3.5" style="18" customWidth="1"/>
    <col min="13595" max="13808" width="9" style="18"/>
    <col min="13809" max="13810" width="8.125" style="18" customWidth="1"/>
    <col min="13811" max="13838" width="3.25" style="18" customWidth="1"/>
    <col min="13839" max="13844" width="10" style="18" customWidth="1"/>
    <col min="13845" max="13845" width="26.125" style="18" customWidth="1"/>
    <col min="13846" max="13846" width="9" style="18"/>
    <col min="13847" max="13850" width="3.5" style="18" customWidth="1"/>
    <col min="13851" max="14064" width="9" style="18"/>
    <col min="14065" max="14066" width="8.125" style="18" customWidth="1"/>
    <col min="14067" max="14094" width="3.25" style="18" customWidth="1"/>
    <col min="14095" max="14100" width="10" style="18" customWidth="1"/>
    <col min="14101" max="14101" width="26.125" style="18" customWidth="1"/>
    <col min="14102" max="14102" width="9" style="18"/>
    <col min="14103" max="14106" width="3.5" style="18" customWidth="1"/>
    <col min="14107" max="14320" width="9" style="18"/>
    <col min="14321" max="14322" width="8.125" style="18" customWidth="1"/>
    <col min="14323" max="14350" width="3.25" style="18" customWidth="1"/>
    <col min="14351" max="14356" width="10" style="18" customWidth="1"/>
    <col min="14357" max="14357" width="26.125" style="18" customWidth="1"/>
    <col min="14358" max="14358" width="9" style="18"/>
    <col min="14359" max="14362" width="3.5" style="18" customWidth="1"/>
    <col min="14363" max="14576" width="9" style="18"/>
    <col min="14577" max="14578" width="8.125" style="18" customWidth="1"/>
    <col min="14579" max="14606" width="3.25" style="18" customWidth="1"/>
    <col min="14607" max="14612" width="10" style="18" customWidth="1"/>
    <col min="14613" max="14613" width="26.125" style="18" customWidth="1"/>
    <col min="14614" max="14614" width="9" style="18"/>
    <col min="14615" max="14618" width="3.5" style="18" customWidth="1"/>
    <col min="14619" max="14832" width="9" style="18"/>
    <col min="14833" max="14834" width="8.125" style="18" customWidth="1"/>
    <col min="14835" max="14862" width="3.25" style="18" customWidth="1"/>
    <col min="14863" max="14868" width="10" style="18" customWidth="1"/>
    <col min="14869" max="14869" width="26.125" style="18" customWidth="1"/>
    <col min="14870" max="14870" width="9" style="18"/>
    <col min="14871" max="14874" width="3.5" style="18" customWidth="1"/>
    <col min="14875" max="15088" width="9" style="18"/>
    <col min="15089" max="15090" width="8.125" style="18" customWidth="1"/>
    <col min="15091" max="15118" width="3.25" style="18" customWidth="1"/>
    <col min="15119" max="15124" width="10" style="18" customWidth="1"/>
    <col min="15125" max="15125" width="26.125" style="18" customWidth="1"/>
    <col min="15126" max="15126" width="9" style="18"/>
    <col min="15127" max="15130" width="3.5" style="18" customWidth="1"/>
    <col min="15131" max="15344" width="9" style="18"/>
    <col min="15345" max="15346" width="8.125" style="18" customWidth="1"/>
    <col min="15347" max="15374" width="3.25" style="18" customWidth="1"/>
    <col min="15375" max="15380" width="10" style="18" customWidth="1"/>
    <col min="15381" max="15381" width="26.125" style="18" customWidth="1"/>
    <col min="15382" max="15382" width="9" style="18"/>
    <col min="15383" max="15386" width="3.5" style="18" customWidth="1"/>
    <col min="15387" max="15600" width="9" style="18"/>
    <col min="15601" max="15602" width="8.125" style="18" customWidth="1"/>
    <col min="15603" max="15630" width="3.25" style="18" customWidth="1"/>
    <col min="15631" max="15636" width="10" style="18" customWidth="1"/>
    <col min="15637" max="15637" width="26.125" style="18" customWidth="1"/>
    <col min="15638" max="15638" width="9" style="18"/>
    <col min="15639" max="15642" width="3.5" style="18" customWidth="1"/>
    <col min="15643" max="15856" width="9" style="18"/>
    <col min="15857" max="15858" width="8.125" style="18" customWidth="1"/>
    <col min="15859" max="15886" width="3.25" style="18" customWidth="1"/>
    <col min="15887" max="15892" width="10" style="18" customWidth="1"/>
    <col min="15893" max="15893" width="26.125" style="18" customWidth="1"/>
    <col min="15894" max="15894" width="9" style="18"/>
    <col min="15895" max="15898" width="3.5" style="18" customWidth="1"/>
    <col min="15899" max="16112" width="9" style="18"/>
    <col min="16113" max="16114" width="8.125" style="18" customWidth="1"/>
    <col min="16115" max="16142" width="3.25" style="18" customWidth="1"/>
    <col min="16143" max="16148" width="10" style="18" customWidth="1"/>
    <col min="16149" max="16149" width="26.125" style="18" customWidth="1"/>
    <col min="16150" max="16150" width="9" style="18"/>
    <col min="16151" max="16154" width="3.5" style="18" customWidth="1"/>
    <col min="16155" max="16384" width="9" style="18"/>
  </cols>
  <sheetData>
    <row r="1" spans="1:27" ht="26.25" customHeight="1" thickBot="1" x14ac:dyDescent="0.2">
      <c r="A1" s="104" t="s">
        <v>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13.5" customHeight="1" x14ac:dyDescent="0.15">
      <c r="A2" s="19"/>
      <c r="B2" s="20" t="s">
        <v>29</v>
      </c>
      <c r="C2" s="105" t="str">
        <f>A4</f>
        <v>敦賀FC</v>
      </c>
      <c r="D2" s="106"/>
      <c r="E2" s="106"/>
      <c r="F2" s="106"/>
      <c r="G2" s="105" t="s">
        <v>11</v>
      </c>
      <c r="H2" s="106"/>
      <c r="I2" s="106"/>
      <c r="J2" s="106"/>
      <c r="K2" s="105" t="str">
        <f>A8</f>
        <v>フェンテ</v>
      </c>
      <c r="L2" s="106"/>
      <c r="M2" s="106"/>
      <c r="N2" s="109"/>
      <c r="O2" s="105" t="str">
        <f>A10</f>
        <v>レインボー若狭</v>
      </c>
      <c r="P2" s="106"/>
      <c r="Q2" s="106"/>
      <c r="R2" s="106"/>
      <c r="S2" s="105" t="str">
        <f>A12</f>
        <v>福井市中央FC</v>
      </c>
      <c r="T2" s="106"/>
      <c r="U2" s="106"/>
      <c r="V2" s="106"/>
      <c r="W2" s="111" t="s">
        <v>30</v>
      </c>
      <c r="X2" s="113" t="s">
        <v>31</v>
      </c>
      <c r="Y2" s="113" t="s">
        <v>32</v>
      </c>
      <c r="Z2" s="113" t="s">
        <v>33</v>
      </c>
      <c r="AA2" s="115" t="s">
        <v>34</v>
      </c>
    </row>
    <row r="3" spans="1:27" ht="13.5" customHeight="1" x14ac:dyDescent="0.15">
      <c r="A3" s="21" t="s">
        <v>35</v>
      </c>
      <c r="B3" s="22"/>
      <c r="C3" s="107"/>
      <c r="D3" s="108"/>
      <c r="E3" s="108"/>
      <c r="F3" s="108"/>
      <c r="G3" s="107"/>
      <c r="H3" s="108"/>
      <c r="I3" s="108"/>
      <c r="J3" s="108"/>
      <c r="K3" s="107"/>
      <c r="L3" s="108"/>
      <c r="M3" s="108"/>
      <c r="N3" s="110"/>
      <c r="O3" s="107"/>
      <c r="P3" s="108"/>
      <c r="Q3" s="108"/>
      <c r="R3" s="108"/>
      <c r="S3" s="107"/>
      <c r="T3" s="108"/>
      <c r="U3" s="108"/>
      <c r="V3" s="108"/>
      <c r="W3" s="112"/>
      <c r="X3" s="114"/>
      <c r="Y3" s="114"/>
      <c r="Z3" s="114"/>
      <c r="AA3" s="116"/>
    </row>
    <row r="4" spans="1:27" ht="17.25" x14ac:dyDescent="0.15">
      <c r="A4" s="69" t="s">
        <v>36</v>
      </c>
      <c r="B4" s="70"/>
      <c r="C4" s="42"/>
      <c r="D4" s="43"/>
      <c r="E4" s="43"/>
      <c r="F4" s="44"/>
      <c r="G4" s="73" t="s">
        <v>6</v>
      </c>
      <c r="H4" s="74"/>
      <c r="I4" s="75" t="s">
        <v>78</v>
      </c>
      <c r="J4" s="76"/>
      <c r="K4" s="73" t="s">
        <v>57</v>
      </c>
      <c r="L4" s="74"/>
      <c r="M4" s="75" t="s">
        <v>79</v>
      </c>
      <c r="N4" s="76"/>
      <c r="O4" s="73" t="s">
        <v>57</v>
      </c>
      <c r="P4" s="74"/>
      <c r="Q4" s="75" t="s">
        <v>87</v>
      </c>
      <c r="R4" s="76"/>
      <c r="S4" s="73" t="s">
        <v>57</v>
      </c>
      <c r="T4" s="74"/>
      <c r="U4" s="75" t="s">
        <v>88</v>
      </c>
      <c r="V4" s="76"/>
      <c r="W4" s="71">
        <v>9</v>
      </c>
      <c r="X4" s="96">
        <v>15</v>
      </c>
      <c r="Y4" s="87">
        <v>8</v>
      </c>
      <c r="Z4" s="87">
        <f>X4-Y4</f>
        <v>7</v>
      </c>
      <c r="AA4" s="117">
        <f>RANK(W4,$W$4:$W$13,0)</f>
        <v>2</v>
      </c>
    </row>
    <row r="5" spans="1:27" ht="17.25" x14ac:dyDescent="0.15">
      <c r="A5" s="69"/>
      <c r="B5" s="70"/>
      <c r="C5" s="45"/>
      <c r="D5" s="46"/>
      <c r="E5" s="46"/>
      <c r="F5" s="46"/>
      <c r="G5" s="77"/>
      <c r="H5" s="78"/>
      <c r="I5" s="78"/>
      <c r="J5" s="79"/>
      <c r="K5" s="77"/>
      <c r="L5" s="78"/>
      <c r="M5" s="78"/>
      <c r="N5" s="79"/>
      <c r="O5" s="77"/>
      <c r="P5" s="78"/>
      <c r="Q5" s="78"/>
      <c r="R5" s="79"/>
      <c r="S5" s="90"/>
      <c r="T5" s="91"/>
      <c r="U5" s="91"/>
      <c r="V5" s="121"/>
      <c r="W5" s="72"/>
      <c r="X5" s="98"/>
      <c r="Y5" s="89"/>
      <c r="Z5" s="89"/>
      <c r="AA5" s="120"/>
    </row>
    <row r="6" spans="1:27" ht="17.25" x14ac:dyDescent="0.15">
      <c r="A6" s="80" t="s">
        <v>11</v>
      </c>
      <c r="B6" s="81"/>
      <c r="C6" s="73" t="s">
        <v>57</v>
      </c>
      <c r="D6" s="74"/>
      <c r="E6" s="75" t="s">
        <v>77</v>
      </c>
      <c r="F6" s="76"/>
      <c r="G6" s="43"/>
      <c r="H6" s="43"/>
      <c r="I6" s="43"/>
      <c r="J6" s="43"/>
      <c r="K6" s="73" t="s">
        <v>57</v>
      </c>
      <c r="L6" s="74"/>
      <c r="M6" s="75" t="s">
        <v>82</v>
      </c>
      <c r="N6" s="76"/>
      <c r="O6" s="73" t="s">
        <v>57</v>
      </c>
      <c r="P6" s="74"/>
      <c r="Q6" s="75" t="s">
        <v>86</v>
      </c>
      <c r="R6" s="76"/>
      <c r="S6" s="73" t="s">
        <v>62</v>
      </c>
      <c r="T6" s="74"/>
      <c r="U6" s="75" t="s">
        <v>80</v>
      </c>
      <c r="V6" s="76"/>
      <c r="W6" s="71">
        <v>10</v>
      </c>
      <c r="X6" s="96">
        <v>24</v>
      </c>
      <c r="Y6" s="87">
        <v>3</v>
      </c>
      <c r="Z6" s="87">
        <f>X6-Y6</f>
        <v>21</v>
      </c>
      <c r="AA6" s="117">
        <f>RANK(W6,$W$4:$W$13,0)</f>
        <v>1</v>
      </c>
    </row>
    <row r="7" spans="1:27" ht="17.25" x14ac:dyDescent="0.15">
      <c r="A7" s="82"/>
      <c r="B7" s="83"/>
      <c r="C7" s="77"/>
      <c r="D7" s="78"/>
      <c r="E7" s="78"/>
      <c r="F7" s="79"/>
      <c r="G7" s="46"/>
      <c r="H7" s="46"/>
      <c r="I7" s="46"/>
      <c r="J7" s="46"/>
      <c r="K7" s="77"/>
      <c r="L7" s="78"/>
      <c r="M7" s="78"/>
      <c r="N7" s="79"/>
      <c r="O7" s="77"/>
      <c r="P7" s="78"/>
      <c r="Q7" s="78"/>
      <c r="R7" s="79"/>
      <c r="S7" s="90"/>
      <c r="T7" s="91"/>
      <c r="U7" s="91"/>
      <c r="V7" s="121"/>
      <c r="W7" s="72"/>
      <c r="X7" s="98"/>
      <c r="Y7" s="89"/>
      <c r="Z7" s="89"/>
      <c r="AA7" s="120"/>
    </row>
    <row r="8" spans="1:27" ht="17.25" x14ac:dyDescent="0.15">
      <c r="A8" s="80" t="s">
        <v>40</v>
      </c>
      <c r="B8" s="81"/>
      <c r="C8" s="73" t="s">
        <v>6</v>
      </c>
      <c r="D8" s="74"/>
      <c r="E8" s="75" t="s">
        <v>76</v>
      </c>
      <c r="F8" s="76"/>
      <c r="G8" s="73" t="s">
        <v>6</v>
      </c>
      <c r="H8" s="74"/>
      <c r="I8" s="75" t="s">
        <v>83</v>
      </c>
      <c r="J8" s="76"/>
      <c r="K8" s="42"/>
      <c r="L8" s="49"/>
      <c r="M8" s="49"/>
      <c r="N8" s="48"/>
      <c r="O8" s="73" t="s">
        <v>6</v>
      </c>
      <c r="P8" s="74"/>
      <c r="Q8" s="75" t="s">
        <v>92</v>
      </c>
      <c r="R8" s="99"/>
      <c r="S8" s="73" t="s">
        <v>6</v>
      </c>
      <c r="T8" s="74"/>
      <c r="U8" s="75" t="s">
        <v>84</v>
      </c>
      <c r="V8" s="99"/>
      <c r="W8" s="71">
        <v>0</v>
      </c>
      <c r="X8" s="96">
        <v>3</v>
      </c>
      <c r="Y8" s="87">
        <v>15</v>
      </c>
      <c r="Z8" s="87">
        <f>X8-Y8</f>
        <v>-12</v>
      </c>
      <c r="AA8" s="117">
        <f>RANK(W8,$W$4:$W$13,0)</f>
        <v>5</v>
      </c>
    </row>
    <row r="9" spans="1:27" ht="17.25" x14ac:dyDescent="0.15">
      <c r="A9" s="82"/>
      <c r="B9" s="83"/>
      <c r="C9" s="100"/>
      <c r="D9" s="101"/>
      <c r="E9" s="101"/>
      <c r="F9" s="102"/>
      <c r="G9" s="100"/>
      <c r="H9" s="101"/>
      <c r="I9" s="101"/>
      <c r="J9" s="102"/>
      <c r="K9" s="23"/>
      <c r="L9" s="24"/>
      <c r="M9" s="24"/>
      <c r="N9" s="24"/>
      <c r="O9" s="100"/>
      <c r="P9" s="101"/>
      <c r="Q9" s="101"/>
      <c r="R9" s="102"/>
      <c r="S9" s="100"/>
      <c r="T9" s="101"/>
      <c r="U9" s="101"/>
      <c r="V9" s="103"/>
      <c r="W9" s="72"/>
      <c r="X9" s="98"/>
      <c r="Y9" s="89"/>
      <c r="Z9" s="89"/>
      <c r="AA9" s="118"/>
    </row>
    <row r="10" spans="1:27" ht="17.25" x14ac:dyDescent="0.15">
      <c r="A10" s="69" t="s">
        <v>37</v>
      </c>
      <c r="B10" s="70"/>
      <c r="C10" s="73" t="s">
        <v>6</v>
      </c>
      <c r="D10" s="74"/>
      <c r="E10" s="75" t="s">
        <v>89</v>
      </c>
      <c r="F10" s="76"/>
      <c r="G10" s="73" t="s">
        <v>6</v>
      </c>
      <c r="H10" s="74"/>
      <c r="I10" s="75" t="s">
        <v>90</v>
      </c>
      <c r="J10" s="76"/>
      <c r="K10" s="73" t="s">
        <v>57</v>
      </c>
      <c r="L10" s="74"/>
      <c r="M10" s="75" t="s">
        <v>93</v>
      </c>
      <c r="N10" s="76"/>
      <c r="O10" s="42"/>
      <c r="P10" s="43"/>
      <c r="Q10" s="43"/>
      <c r="R10" s="44"/>
      <c r="S10" s="73" t="s">
        <v>57</v>
      </c>
      <c r="T10" s="74"/>
      <c r="U10" s="75" t="s">
        <v>81</v>
      </c>
      <c r="V10" s="76"/>
      <c r="W10" s="71">
        <v>6</v>
      </c>
      <c r="X10" s="96">
        <v>7</v>
      </c>
      <c r="Y10" s="87">
        <v>19</v>
      </c>
      <c r="Z10" s="87">
        <f>X10-Y10</f>
        <v>-12</v>
      </c>
      <c r="AA10" s="117">
        <f>RANK(W10,$W$4:$W$13,0)</f>
        <v>3</v>
      </c>
    </row>
    <row r="11" spans="1:27" ht="17.25" x14ac:dyDescent="0.15">
      <c r="A11" s="69"/>
      <c r="B11" s="70"/>
      <c r="C11" s="77"/>
      <c r="D11" s="78"/>
      <c r="E11" s="78"/>
      <c r="F11" s="79"/>
      <c r="G11" s="77"/>
      <c r="H11" s="78"/>
      <c r="I11" s="78"/>
      <c r="J11" s="79"/>
      <c r="K11" s="77"/>
      <c r="L11" s="78"/>
      <c r="M11" s="78"/>
      <c r="N11" s="79"/>
      <c r="O11" s="45"/>
      <c r="P11" s="46"/>
      <c r="Q11" s="46"/>
      <c r="R11" s="47"/>
      <c r="S11" s="90"/>
      <c r="T11" s="91"/>
      <c r="U11" s="91"/>
      <c r="V11" s="92"/>
      <c r="W11" s="72"/>
      <c r="X11" s="98"/>
      <c r="Y11" s="89"/>
      <c r="Z11" s="89"/>
      <c r="AA11" s="120"/>
    </row>
    <row r="12" spans="1:27" ht="17.25" x14ac:dyDescent="0.15">
      <c r="A12" s="80" t="s">
        <v>38</v>
      </c>
      <c r="B12" s="81"/>
      <c r="C12" s="73" t="s">
        <v>6</v>
      </c>
      <c r="D12" s="74"/>
      <c r="E12" s="75" t="s">
        <v>91</v>
      </c>
      <c r="F12" s="76"/>
      <c r="G12" s="73" t="s">
        <v>62</v>
      </c>
      <c r="H12" s="74"/>
      <c r="I12" s="75" t="s">
        <v>80</v>
      </c>
      <c r="J12" s="76"/>
      <c r="K12" s="73" t="s">
        <v>57</v>
      </c>
      <c r="L12" s="74"/>
      <c r="M12" s="75" t="s">
        <v>85</v>
      </c>
      <c r="N12" s="76"/>
      <c r="O12" s="73" t="s">
        <v>6</v>
      </c>
      <c r="P12" s="74"/>
      <c r="Q12" s="75" t="s">
        <v>83</v>
      </c>
      <c r="R12" s="99"/>
      <c r="S12" s="42"/>
      <c r="T12" s="49"/>
      <c r="U12" s="49"/>
      <c r="V12" s="50"/>
      <c r="W12" s="71">
        <v>4</v>
      </c>
      <c r="X12" s="96">
        <v>6</v>
      </c>
      <c r="Y12" s="87">
        <v>10</v>
      </c>
      <c r="Z12" s="87">
        <f>X12-Y12</f>
        <v>-4</v>
      </c>
      <c r="AA12" s="117">
        <f>RANK(W12,$W$4:$W$13,0)</f>
        <v>4</v>
      </c>
    </row>
    <row r="13" spans="1:27" ht="18" thickBot="1" x14ac:dyDescent="0.2">
      <c r="A13" s="93"/>
      <c r="B13" s="94"/>
      <c r="C13" s="84"/>
      <c r="D13" s="85"/>
      <c r="E13" s="85"/>
      <c r="F13" s="86"/>
      <c r="G13" s="84"/>
      <c r="H13" s="85"/>
      <c r="I13" s="85"/>
      <c r="J13" s="86"/>
      <c r="K13" s="84"/>
      <c r="L13" s="85"/>
      <c r="M13" s="85"/>
      <c r="N13" s="86"/>
      <c r="O13" s="84"/>
      <c r="P13" s="85"/>
      <c r="Q13" s="85"/>
      <c r="R13" s="86"/>
      <c r="S13" s="25"/>
      <c r="T13" s="26"/>
      <c r="U13" s="26"/>
      <c r="V13" s="26"/>
      <c r="W13" s="95"/>
      <c r="X13" s="97"/>
      <c r="Y13" s="88"/>
      <c r="Z13" s="88"/>
      <c r="AA13" s="119"/>
    </row>
    <row r="14" spans="1:27" ht="13.5" customHeight="1" x14ac:dyDescent="0.1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7"/>
      <c r="X14" s="28"/>
      <c r="Y14" s="28"/>
      <c r="Z14" s="28"/>
      <c r="AA14" s="29"/>
    </row>
    <row r="15" spans="1:27" ht="13.5" customHeight="1" x14ac:dyDescent="0.15">
      <c r="A15" s="27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7"/>
      <c r="X15" s="28"/>
      <c r="Y15" s="28"/>
      <c r="Z15" s="28"/>
      <c r="AA15" s="29"/>
    </row>
  </sheetData>
  <mergeCells count="101">
    <mergeCell ref="AA8:AA9"/>
    <mergeCell ref="G9:J9"/>
    <mergeCell ref="AA12:AA13"/>
    <mergeCell ref="AA4:AA5"/>
    <mergeCell ref="K5:N5"/>
    <mergeCell ref="O5:R5"/>
    <mergeCell ref="X4:X5"/>
    <mergeCell ref="Y4:Y5"/>
    <mergeCell ref="Z4:Z5"/>
    <mergeCell ref="K7:N7"/>
    <mergeCell ref="O7:R7"/>
    <mergeCell ref="S7:V7"/>
    <mergeCell ref="AA6:AA7"/>
    <mergeCell ref="X6:X7"/>
    <mergeCell ref="Y6:Y7"/>
    <mergeCell ref="Z6:Z7"/>
    <mergeCell ref="AA10:AA11"/>
    <mergeCell ref="G13:J13"/>
    <mergeCell ref="W6:W7"/>
    <mergeCell ref="S5:V5"/>
    <mergeCell ref="A1:AA1"/>
    <mergeCell ref="G2:J3"/>
    <mergeCell ref="C2:F3"/>
    <mergeCell ref="K2:N3"/>
    <mergeCell ref="O2:R3"/>
    <mergeCell ref="S2:V3"/>
    <mergeCell ref="W2:W3"/>
    <mergeCell ref="X2:X3"/>
    <mergeCell ref="Y2:Y3"/>
    <mergeCell ref="Z2:Z3"/>
    <mergeCell ref="AA2:AA3"/>
    <mergeCell ref="C9:F9"/>
    <mergeCell ref="O9:R9"/>
    <mergeCell ref="S9:V9"/>
    <mergeCell ref="Z8:Z9"/>
    <mergeCell ref="Y8:Y9"/>
    <mergeCell ref="E8:F8"/>
    <mergeCell ref="C8:D8"/>
    <mergeCell ref="G8:H8"/>
    <mergeCell ref="I8:J8"/>
    <mergeCell ref="S8:T8"/>
    <mergeCell ref="U8:V8"/>
    <mergeCell ref="O8:P8"/>
    <mergeCell ref="Q8:R8"/>
    <mergeCell ref="K12:L12"/>
    <mergeCell ref="M12:N12"/>
    <mergeCell ref="C12:D12"/>
    <mergeCell ref="E12:F12"/>
    <mergeCell ref="K10:L10"/>
    <mergeCell ref="M10:N10"/>
    <mergeCell ref="S10:T10"/>
    <mergeCell ref="U10:V10"/>
    <mergeCell ref="O12:P12"/>
    <mergeCell ref="Q12:R12"/>
    <mergeCell ref="G11:J11"/>
    <mergeCell ref="K11:N11"/>
    <mergeCell ref="C13:F13"/>
    <mergeCell ref="K13:N13"/>
    <mergeCell ref="Y12:Y13"/>
    <mergeCell ref="Z12:Z13"/>
    <mergeCell ref="Y10:Y11"/>
    <mergeCell ref="Z10:Z11"/>
    <mergeCell ref="A8:B9"/>
    <mergeCell ref="S11:V11"/>
    <mergeCell ref="A12:B13"/>
    <mergeCell ref="W12:W13"/>
    <mergeCell ref="X12:X13"/>
    <mergeCell ref="O13:R13"/>
    <mergeCell ref="X8:X9"/>
    <mergeCell ref="W8:W9"/>
    <mergeCell ref="X10:X11"/>
    <mergeCell ref="C10:D10"/>
    <mergeCell ref="E10:F10"/>
    <mergeCell ref="G10:H10"/>
    <mergeCell ref="I10:J10"/>
    <mergeCell ref="A10:B11"/>
    <mergeCell ref="W10:W11"/>
    <mergeCell ref="C11:F11"/>
    <mergeCell ref="G12:H12"/>
    <mergeCell ref="I12:J12"/>
    <mergeCell ref="A4:B5"/>
    <mergeCell ref="W4:W5"/>
    <mergeCell ref="C6:D6"/>
    <mergeCell ref="E6:F6"/>
    <mergeCell ref="K4:L4"/>
    <mergeCell ref="M4:N4"/>
    <mergeCell ref="S6:T6"/>
    <mergeCell ref="C7:F7"/>
    <mergeCell ref="G4:H4"/>
    <mergeCell ref="I4:J4"/>
    <mergeCell ref="U4:V4"/>
    <mergeCell ref="O6:P6"/>
    <mergeCell ref="U6:V6"/>
    <mergeCell ref="K6:L6"/>
    <mergeCell ref="O4:P4"/>
    <mergeCell ref="Q4:R4"/>
    <mergeCell ref="S4:T4"/>
    <mergeCell ref="A6:B7"/>
    <mergeCell ref="G5:J5"/>
    <mergeCell ref="M6:N6"/>
    <mergeCell ref="Q6:R6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U-13大会参加調査</vt:lpstr>
      <vt:lpstr>日程調整</vt:lpstr>
      <vt:lpstr>全体ーリーグ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雅司</dc:creator>
  <cp:lastModifiedBy>user</cp:lastModifiedBy>
  <cp:lastPrinted>2018-05-07T06:31:04Z</cp:lastPrinted>
  <dcterms:created xsi:type="dcterms:W3CDTF">2018-05-07T05:58:57Z</dcterms:created>
  <dcterms:modified xsi:type="dcterms:W3CDTF">2019-10-23T11:44:49Z</dcterms:modified>
</cp:coreProperties>
</file>