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F:\フットサル連盟\HP\"/>
    </mc:Choice>
  </mc:AlternateContent>
  <xr:revisionPtr revIDLastSave="0" documentId="8_{97B7C2DB-69AA-4652-8C71-5707F9F401CE}" xr6:coauthVersionLast="47" xr6:coauthVersionMax="47" xr10:uidLastSave="{00000000-0000-0000-0000-000000000000}"/>
  <bookViews>
    <workbookView xWindow="5655" yWindow="180" windowWidth="22095" windowHeight="15270" xr2:uid="{9918D3C2-12A4-4094-AEA9-3A08757D25CD}"/>
  </bookViews>
  <sheets>
    <sheet name="申込書" sheetId="1" r:id="rId1"/>
    <sheet name="ユニフォーム添付" sheetId="4" r:id="rId2"/>
    <sheet name="メンバー表（変更不可）" sheetId="2" r:id="rId3"/>
    <sheet name="プログラム用（変更不可）" sheetId="3" r:id="rId4"/>
  </sheets>
  <externalReferences>
    <externalReference r:id="rId5"/>
  </externalReferences>
  <definedNames>
    <definedName name="_xlnm.Print_Area" localSheetId="0">申込書!$B$2:$BY$29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" l="1"/>
  <c r="C6" i="3"/>
  <c r="G5" i="3"/>
  <c r="E5" i="3"/>
  <c r="C5" i="3"/>
  <c r="C4" i="3"/>
  <c r="C3" i="3"/>
  <c r="L40" i="2"/>
  <c r="L39" i="2"/>
  <c r="H9" i="2"/>
  <c r="H8" i="2"/>
  <c r="F9" i="2"/>
  <c r="A8" i="2"/>
  <c r="A2" i="2"/>
  <c r="H33" i="3"/>
  <c r="H32" i="3"/>
  <c r="G33" i="3"/>
  <c r="G32" i="3"/>
  <c r="F33" i="3"/>
  <c r="F32" i="3"/>
  <c r="E33" i="3"/>
  <c r="E32" i="3"/>
  <c r="D33" i="3"/>
  <c r="D32" i="3"/>
  <c r="C33" i="3"/>
  <c r="C32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14" i="3"/>
  <c r="H13" i="3"/>
  <c r="H12" i="3"/>
  <c r="H11" i="3"/>
  <c r="H10" i="3"/>
  <c r="G25" i="3"/>
  <c r="G26" i="3"/>
  <c r="G27" i="3"/>
  <c r="G28" i="3"/>
  <c r="G29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G7" i="3"/>
  <c r="G8" i="3"/>
  <c r="C8" i="3"/>
  <c r="C7" i="3"/>
  <c r="H1" i="3"/>
  <c r="A1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0" i="3"/>
  <c r="E10" i="3"/>
  <c r="D10" i="3"/>
  <c r="J40" i="2"/>
  <c r="J39" i="2"/>
  <c r="I40" i="2"/>
  <c r="I39" i="2"/>
  <c r="H40" i="2"/>
  <c r="H39" i="2"/>
  <c r="F40" i="2"/>
  <c r="F39" i="2"/>
  <c r="E40" i="2"/>
  <c r="E39" i="2"/>
  <c r="D40" i="2"/>
  <c r="D39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C12" i="2"/>
  <c r="C11" i="2"/>
  <c r="C10" i="2"/>
  <c r="C9" i="2"/>
  <c r="F8" i="2"/>
  <c r="A12" i="2"/>
  <c r="A11" i="2"/>
  <c r="A10" i="2"/>
  <c r="A9" i="2"/>
  <c r="C8" i="2"/>
  <c r="B4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</calcChain>
</file>

<file path=xl/sharedStrings.xml><?xml version="1.0" encoding="utf-8"?>
<sst xmlns="http://schemas.openxmlformats.org/spreadsheetml/2006/main" count="218" uniqueCount="134">
  <si>
    <t xml:space="preserve">大会名 </t>
  </si>
  <si>
    <t>■チームの表示</t>
  </si>
  <si>
    <t>■選手</t>
  </si>
  <si>
    <t>フリガナ</t>
  </si>
  <si>
    <t>背番号</t>
  </si>
  <si>
    <t>Cap</t>
  </si>
  <si>
    <t>Pos</t>
  </si>
  <si>
    <t>氏名</t>
  </si>
  <si>
    <t>生年月日</t>
  </si>
  <si>
    <t>外国籍</t>
  </si>
  <si>
    <t>チーム名</t>
  </si>
  <si>
    <t>FP</t>
  </si>
  <si>
    <t>携帯電話</t>
  </si>
  <si>
    <t>E-Mail</t>
  </si>
  <si>
    <t>自宅 ・ 勤務先</t>
  </si>
  <si>
    <t>（</t>
  </si>
  <si>
    <t>）</t>
  </si>
  <si>
    <t>TEL</t>
  </si>
  <si>
    <t>住所</t>
  </si>
  <si>
    <t>〒</t>
  </si>
  <si>
    <t>シャツ</t>
  </si>
  <si>
    <t>ショーツ</t>
  </si>
  <si>
    <t>ソックス</t>
  </si>
  <si>
    <t>正</t>
  </si>
  <si>
    <t>GK</t>
  </si>
  <si>
    <t>副</t>
  </si>
  <si>
    <t>役職</t>
  </si>
  <si>
    <t>所属FA</t>
  </si>
  <si>
    <t>保有資格</t>
  </si>
  <si>
    <t>級</t>
  </si>
  <si>
    <t>受付年月日</t>
  </si>
  <si>
    <t>印</t>
  </si>
  <si>
    <t>年</t>
  </si>
  <si>
    <t>月</t>
  </si>
  <si>
    <t>日</t>
  </si>
  <si>
    <t>サッカー協会（連盟）</t>
  </si>
  <si>
    <t>連絡先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</si>
  <si>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</si>
  <si>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■チーム役員　※以下記載の役員のうち最大3名がベンチ入り可能</t>
    <phoneticPr fontId="1"/>
  </si>
  <si>
    <t>※大会要項に従い、登録人数内でご記入ください</t>
    <rPh sb="1" eb="5">
      <t>タイカイヨウコウ</t>
    </rPh>
    <rPh sb="6" eb="7">
      <t>シタガ</t>
    </rPh>
    <rPh sb="9" eb="14">
      <t>トウロクニンズウナイ</t>
    </rPh>
    <rPh sb="16" eb="18">
      <t>キニュウ</t>
    </rPh>
    <phoneticPr fontId="1"/>
  </si>
  <si>
    <t>福井県フットサル委員会・連盟</t>
    <rPh sb="0" eb="3">
      <t>フクイケン</t>
    </rPh>
    <rPh sb="8" eb="11">
      <t>イインカイ</t>
    </rPh>
    <phoneticPr fontId="1"/>
  </si>
  <si>
    <t>登録番号</t>
    <phoneticPr fontId="1"/>
  </si>
  <si>
    <t>■代表者・チーム連絡先</t>
    <rPh sb="1" eb="3">
      <t>ダイヒョウ</t>
    </rPh>
    <rPh sb="3" eb="4">
      <t>シャ</t>
    </rPh>
    <rPh sb="8" eb="11">
      <t>レンラクサキ</t>
    </rPh>
    <phoneticPr fontId="1"/>
  </si>
  <si>
    <t>※必ず連絡が付く方をご記入してください</t>
    <rPh sb="1" eb="2">
      <t>カナラ</t>
    </rPh>
    <rPh sb="3" eb="5">
      <t>レンラク</t>
    </rPh>
    <rPh sb="6" eb="7">
      <t>ツ</t>
    </rPh>
    <rPh sb="8" eb="9">
      <t>カタ</t>
    </rPh>
    <rPh sb="11" eb="13">
      <t>キニュウ</t>
    </rPh>
    <phoneticPr fontId="1"/>
  </si>
  <si>
    <t>大会登録
チーム名</t>
    <rPh sb="0" eb="2">
      <t>タイカイ</t>
    </rPh>
    <rPh sb="2" eb="4">
      <t>トウロク</t>
    </rPh>
    <rPh sb="8" eb="9">
      <t>メイ</t>
    </rPh>
    <phoneticPr fontId="1"/>
  </si>
  <si>
    <t>対戦相手：</t>
    <rPh sb="0" eb="4">
      <t>タイセンアイテ</t>
    </rPh>
    <phoneticPr fontId="5"/>
  </si>
  <si>
    <t>役員</t>
    <rPh sb="0" eb="2">
      <t>ヤクイン</t>
    </rPh>
    <phoneticPr fontId="5"/>
  </si>
  <si>
    <t>特記事項</t>
    <rPh sb="0" eb="4">
      <t>トッキジコウ</t>
    </rPh>
    <phoneticPr fontId="5"/>
  </si>
  <si>
    <t>役　職</t>
    <rPh sb="0" eb="3">
      <t>ヤクショク</t>
    </rPh>
    <phoneticPr fontId="5"/>
  </si>
  <si>
    <t xml:space="preserve"> 氏　　名</t>
  </si>
  <si>
    <t>選　手</t>
    <phoneticPr fontId="5"/>
  </si>
  <si>
    <t>第３審判記入欄</t>
    <rPh sb="0" eb="1">
      <t>ダイ</t>
    </rPh>
    <rPh sb="2" eb="7">
      <t>シンパンキニュウラン</t>
    </rPh>
    <phoneticPr fontId="5"/>
  </si>
  <si>
    <t>（タイマー残り時間）</t>
    <rPh sb="5" eb="6">
      <t>ノコ</t>
    </rPh>
    <rPh sb="7" eb="9">
      <t>ジカン</t>
    </rPh>
    <phoneticPr fontId="5"/>
  </si>
  <si>
    <t>背番号</t>
    <phoneticPr fontId="5"/>
  </si>
  <si>
    <t>先発</t>
    <rPh sb="0" eb="2">
      <t>センパツ</t>
    </rPh>
    <phoneticPr fontId="5"/>
  </si>
  <si>
    <t>交代</t>
    <rPh sb="0" eb="2">
      <t>コウタイ</t>
    </rPh>
    <phoneticPr fontId="1"/>
  </si>
  <si>
    <t>ＧＫ</t>
  </si>
  <si>
    <t>前半得点</t>
    <rPh sb="0" eb="1">
      <t>ゼンハントクテン</t>
    </rPh>
    <rPh sb="1" eb="2">
      <t>ハン</t>
    </rPh>
    <rPh sb="2" eb="3">
      <t>トク</t>
    </rPh>
    <rPh sb="3" eb="4">
      <t>テン</t>
    </rPh>
    <phoneticPr fontId="5"/>
  </si>
  <si>
    <t>後半得点</t>
    <rPh sb="0" eb="1">
      <t>コウハン</t>
    </rPh>
    <rPh sb="1" eb="2">
      <t>ハン</t>
    </rPh>
    <rPh sb="2" eb="3">
      <t>トク</t>
    </rPh>
    <rPh sb="3" eb="4">
      <t>テン</t>
    </rPh>
    <phoneticPr fontId="5"/>
  </si>
  <si>
    <t>警告1</t>
    <rPh sb="0" eb="2">
      <t>ケイコク</t>
    </rPh>
    <phoneticPr fontId="5"/>
  </si>
  <si>
    <t>警告2/退場</t>
    <rPh sb="0" eb="2">
      <t>ケイコク</t>
    </rPh>
    <rPh sb="4" eb="6">
      <t>タイジョウ</t>
    </rPh>
    <phoneticPr fontId="5"/>
  </si>
  <si>
    <t>退場</t>
    <rPh sb="0" eb="2">
      <t>タイジョウ</t>
    </rPh>
    <phoneticPr fontId="5"/>
  </si>
  <si>
    <t>前･後　　：</t>
    <rPh sb="0" eb="1">
      <t>マエ</t>
    </rPh>
    <rPh sb="2" eb="3">
      <t>ウシ</t>
    </rPh>
    <phoneticPr fontId="6"/>
  </si>
  <si>
    <t>レッドカードによる退場には○印↑</t>
    <phoneticPr fontId="1"/>
  </si>
  <si>
    <t>ユニフォーム</t>
    <phoneticPr fontId="5"/>
  </si>
  <si>
    <t>ＦＰ</t>
  </si>
  <si>
    <t>シャツ</t>
    <phoneticPr fontId="5"/>
  </si>
  <si>
    <t>ソックス</t>
    <phoneticPr fontId="7"/>
  </si>
  <si>
    <t>ファール</t>
    <phoneticPr fontId="5"/>
  </si>
  <si>
    <t>前半</t>
    <rPh sb="0" eb="2">
      <t>ゼンハン</t>
    </rPh>
    <phoneticPr fontId="5"/>
  </si>
  <si>
    <t>タイム
アウト</t>
    <phoneticPr fontId="5"/>
  </si>
  <si>
    <t>:</t>
    <phoneticPr fontId="1"/>
  </si>
  <si>
    <t>後半</t>
    <rPh sb="0" eb="2">
      <t>コウハン</t>
    </rPh>
    <phoneticPr fontId="5"/>
  </si>
  <si>
    <t>【記入方法】</t>
    <phoneticPr fontId="1"/>
  </si>
  <si>
    <t>■対戦相手を記入する。</t>
    <phoneticPr fontId="5"/>
  </si>
  <si>
    <t>■役員：ベンチ入りする役員以外を二重線で消す。（登録人数は大会規定を確認）</t>
    <rPh sb="13" eb="15">
      <t>イガイ</t>
    </rPh>
    <rPh sb="16" eb="18">
      <t>ニジュウ</t>
    </rPh>
    <rPh sb="18" eb="19">
      <t>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5"/>
  </si>
  <si>
    <t>■選手：【先発欄】先発出場する選手に○印（５名）</t>
    <rPh sb="5" eb="7">
      <t>センパツ</t>
    </rPh>
    <rPh sb="7" eb="8">
      <t>ラン</t>
    </rPh>
    <rPh sb="9" eb="11">
      <t>センパツ</t>
    </rPh>
    <rPh sb="11" eb="13">
      <t>シュツジョウ</t>
    </rPh>
    <rPh sb="15" eb="17">
      <t>センシュ</t>
    </rPh>
    <rPh sb="19" eb="20">
      <t>シルシ</t>
    </rPh>
    <phoneticPr fontId="6"/>
  </si>
  <si>
    <t>　　　　【交代欄】ベンチ入り選手に／印（登録人数は大会規定を確認）</t>
    <rPh sb="5" eb="7">
      <t>コウタイ</t>
    </rPh>
    <rPh sb="7" eb="8">
      <t>ラン</t>
    </rPh>
    <rPh sb="12" eb="13">
      <t>イ</t>
    </rPh>
    <rPh sb="18" eb="19">
      <t>シルシ</t>
    </rPh>
    <rPh sb="20" eb="22">
      <t>トウロク</t>
    </rPh>
    <rPh sb="22" eb="24">
      <t>ニンズウ</t>
    </rPh>
    <rPh sb="25" eb="27">
      <t>タイカイ</t>
    </rPh>
    <rPh sb="27" eb="29">
      <t>キテイ</t>
    </rPh>
    <rPh sb="30" eb="32">
      <t>カクニン</t>
    </rPh>
    <phoneticPr fontId="1"/>
  </si>
  <si>
    <t>　　　　【ＧＫ欄】ゴールキーパーの選手に○印</t>
    <rPh sb="7" eb="8">
      <t>ラン</t>
    </rPh>
    <rPh sb="17" eb="19">
      <t>センシュ</t>
    </rPh>
    <rPh sb="21" eb="22">
      <t>シルシ</t>
    </rPh>
    <phoneticPr fontId="1"/>
  </si>
  <si>
    <t>　　　　※登録しない選手には二重線を引く（登録人数は大会規定を確認）</t>
    <rPh sb="5" eb="7">
      <t>トウロク</t>
    </rPh>
    <rPh sb="10" eb="12">
      <t>センシュ</t>
    </rPh>
    <rPh sb="14" eb="16">
      <t>ニジュウ</t>
    </rPh>
    <rPh sb="16" eb="17">
      <t>セン</t>
    </rPh>
    <rPh sb="18" eb="19">
      <t>ヒ</t>
    </rPh>
    <rPh sb="21" eb="23">
      <t>トウロク</t>
    </rPh>
    <rPh sb="23" eb="25">
      <t>ニンズウ</t>
    </rPh>
    <rPh sb="26" eb="28">
      <t>タイカイ</t>
    </rPh>
    <rPh sb="28" eb="30">
      <t>キテイ</t>
    </rPh>
    <rPh sb="31" eb="33">
      <t>カクニン</t>
    </rPh>
    <phoneticPr fontId="1"/>
  </si>
  <si>
    <t>■ユニフォーム：ＭＣＭ時に決定したユニフォームに○をつける。</t>
    <rPh sb="11" eb="12">
      <t>ジ</t>
    </rPh>
    <rPh sb="13" eb="15">
      <t>ケッテイ</t>
    </rPh>
    <phoneticPr fontId="5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</si>
  <si>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5"/>
  </si>
  <si>
    <t>ショーツ</t>
    <phoneticPr fontId="1"/>
  </si>
  <si>
    <t>代表者</t>
    <rPh sb="0" eb="3">
      <t>ダイヒョウシャ</t>
    </rPh>
    <phoneticPr fontId="1"/>
  </si>
  <si>
    <t>監督</t>
    <rPh sb="0" eb="2">
      <t>カントク</t>
    </rPh>
    <phoneticPr fontId="1"/>
  </si>
  <si>
    <t>チーム役員</t>
    <rPh sb="3" eb="5">
      <t>ヤクイン</t>
    </rPh>
    <phoneticPr fontId="1"/>
  </si>
  <si>
    <t>審判員</t>
    <rPh sb="0" eb="3">
      <t>シンパンイン</t>
    </rPh>
    <phoneticPr fontId="1"/>
  </si>
  <si>
    <t>背番号</t>
    <rPh sb="0" eb="3">
      <t>セバンゴウ</t>
    </rPh>
    <phoneticPr fontId="1"/>
  </si>
  <si>
    <t>Pos</t>
    <phoneticPr fontId="1"/>
  </si>
  <si>
    <t>氏　　　名</t>
    <rPh sb="0" eb="1">
      <t>シ</t>
    </rPh>
    <rPh sb="4" eb="5">
      <t>メイ</t>
    </rPh>
    <phoneticPr fontId="1"/>
  </si>
  <si>
    <t>性別</t>
    <phoneticPr fontId="1"/>
  </si>
  <si>
    <t>ユニフォーム</t>
    <phoneticPr fontId="1"/>
  </si>
  <si>
    <t>ＦＰ</t>
    <phoneticPr fontId="1"/>
  </si>
  <si>
    <t>ＧＫ</t>
    <phoneticPr fontId="1"/>
  </si>
  <si>
    <t>シャツ</t>
    <phoneticPr fontId="1"/>
  </si>
  <si>
    <t>ソックス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</si>
  <si>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</si>
  <si>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</si>
  <si>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級</t>
    <rPh sb="0" eb="1">
      <t>キュウ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</si>
  <si>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</si>
  <si>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</si>
  <si>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■帯同審判 ※大会要項に従い人数分ご記入ください</t>
    <phoneticPr fontId="1"/>
  </si>
  <si>
    <t>所属FA・FF記入欄</t>
    <rPh sb="7" eb="10">
      <t xml:space="preserve">キニュウラン </t>
    </rPh>
    <phoneticPr fontId="1"/>
  </si>
  <si>
    <t>■ビブスの色</t>
    <rPh sb="5" eb="6">
      <t xml:space="preserve">イロ </t>
    </rPh>
    <phoneticPr fontId="1"/>
  </si>
  <si>
    <t>■ユニフォームの色（漢字表記）</t>
    <rPh sb="10" eb="14">
      <t xml:space="preserve">カンジヒョウキ </t>
    </rPh>
    <phoneticPr fontId="1"/>
  </si>
  <si>
    <t>クラブ申請選手</t>
    <rPh sb="4" eb="5">
      <t xml:space="preserve">シンセイ </t>
    </rPh>
    <rPh sb="5" eb="7">
      <t xml:space="preserve">センシュ </t>
    </rPh>
    <phoneticPr fontId="1"/>
  </si>
  <si>
    <t>ビブス</t>
    <phoneticPr fontId="7"/>
  </si>
  <si>
    <t>登録番号</t>
    <rPh sb="0" eb="2">
      <t>トウロク</t>
    </rPh>
    <rPh sb="2" eb="4">
      <t>バンゴウ</t>
    </rPh>
    <phoneticPr fontId="1"/>
  </si>
  <si>
    <t>監督</t>
    <phoneticPr fontId="1"/>
  </si>
  <si>
    <t>代表</t>
    <rPh sb="0" eb="2">
      <t>ダイヒョウ</t>
    </rPh>
    <phoneticPr fontId="1"/>
  </si>
  <si>
    <t>U8</t>
    <phoneticPr fontId="1"/>
  </si>
  <si>
    <t>U9</t>
    <phoneticPr fontId="1"/>
  </si>
  <si>
    <t>U10</t>
    <phoneticPr fontId="1"/>
  </si>
  <si>
    <t>U11</t>
    <phoneticPr fontId="1"/>
  </si>
  <si>
    <t>U12</t>
    <phoneticPr fontId="1"/>
  </si>
  <si>
    <t>U15</t>
    <phoneticPr fontId="1"/>
  </si>
  <si>
    <t>MIX</t>
    <phoneticPr fontId="1"/>
  </si>
  <si>
    <t>SA</t>
    <phoneticPr fontId="1"/>
  </si>
  <si>
    <t>SB</t>
    <phoneticPr fontId="1"/>
  </si>
  <si>
    <t>SC</t>
    <phoneticPr fontId="1"/>
  </si>
  <si>
    <t>SD</t>
    <phoneticPr fontId="1"/>
  </si>
  <si>
    <t>FC</t>
    <phoneticPr fontId="1"/>
  </si>
  <si>
    <t>FB</t>
    <phoneticPr fontId="1"/>
  </si>
  <si>
    <t>‐</t>
    <phoneticPr fontId="1"/>
  </si>
  <si>
    <t>F審判登録番号</t>
    <phoneticPr fontId="1"/>
  </si>
  <si>
    <t>　</t>
    <phoneticPr fontId="1"/>
  </si>
  <si>
    <t>★コピー・ペースト注意‼　書式がずれていないか確認すること</t>
    <rPh sb="9" eb="11">
      <t>チュウイ</t>
    </rPh>
    <rPh sb="13" eb="15">
      <t>ショシキ</t>
    </rPh>
    <rPh sb="23" eb="25">
      <t>カクニン</t>
    </rPh>
    <phoneticPr fontId="1"/>
  </si>
  <si>
    <t>JFA 第31回全日本フットサル選手権大会福井県大会</t>
    <phoneticPr fontId="1"/>
  </si>
  <si>
    <t>JFA 第22回 全日本女子フットサル選手権大会 福井県大会</t>
    <phoneticPr fontId="1"/>
  </si>
  <si>
    <t>JFAバーモントカップ 第36回全日本U-12フットサル選手権大会 福井県大会</t>
    <phoneticPr fontId="1"/>
  </si>
  <si>
    <t>H&amp;F 杯 第20回 福井県フットサル選手権大会</t>
    <phoneticPr fontId="1"/>
  </si>
  <si>
    <t>FP</t>
    <phoneticPr fontId="1"/>
  </si>
  <si>
    <t>GK</t>
    <phoneticPr fontId="1"/>
  </si>
  <si>
    <t>JFAバーモントカップ 第36回全日本U-12フットサル選手権大会 福井県大会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</si>
</sst>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"/>
    <numFmt numFmtId="177" formatCode="#,###"/>
    <numFmt numFmtId="178" formatCode="#"/>
    <numFmt numFmtId="179" formatCode="[&lt;=999]000;[&lt;=9999]000\-00;000\-0000"/>
  </numFmts>
  <fonts count="34">
    <font>
      <sz val="11"/>
      <color indexed="8"/>
      <name val="ＭＳ Ｐゴシック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細明朝体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8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6"/>
      <color indexed="8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8"/>
      <color theme="2" tint="-9.9978637043366805E-2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8"/>
      <name val="游ゴシック"/>
      <family val="3"/>
      <charset val="128"/>
    </font>
    <font>
      <sz val="14"/>
      <name val="游ゴシック"/>
      <family val="3"/>
      <charset val="128"/>
    </font>
    <font>
      <sz val="18"/>
      <name val="游ゴシック"/>
      <family val="3"/>
      <charset val="128"/>
    </font>
    <font>
      <sz val="10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color theme="2" tint="-9.9978637043366805E-2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indexed="8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1"/>
        <bgColor indexed="64"/>
      </patternFill>
    </fill>
  </fills>
  <borders count="20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rgb="FF000000"/>
      </bottom>
      <diagonal/>
    </border>
    <border>
      <left/>
      <right/>
      <top style="hair">
        <color indexed="8"/>
      </top>
      <bottom style="hair">
        <color rgb="FF000000"/>
      </bottom>
      <diagonal/>
    </border>
    <border>
      <left/>
      <right style="hair">
        <color indexed="8"/>
      </right>
      <top style="hair">
        <color indexed="8"/>
      </top>
      <bottom style="hair">
        <color rgb="FF000000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hair">
        <color indexed="8"/>
      </right>
      <top style="hair">
        <color rgb="FF000000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119">
    <xf numFmtId="0" fontId="0" fillId="0" borderId="0" applyFill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8" fillId="0" borderId="0"/>
    <xf numFmtId="0" fontId="9" fillId="0" borderId="0">
      <alignment vertical="center"/>
    </xf>
    <xf numFmtId="0" fontId="31" fillId="0" borderId="0" applyFill="0" applyProtection="0">
      <alignment vertical="center"/>
    </xf>
  </cellStyleXfs>
  <cellXfs count="422">
    <xf numFmtId="0" fontId="0" fillId="0" borderId="0" xfId="0" applyFill="1" applyProtection="1">
      <alignment vertical="center"/>
    </xf>
    <xf numFmtId="0" fontId="10" fillId="0" borderId="0" xfId="0" applyFont="1" applyFill="1" applyProtection="1">
      <alignment vertical="center"/>
    </xf>
    <xf numFmtId="0" fontId="11" fillId="7" borderId="0" xfId="0" applyFont="1" applyFill="1" applyProtection="1">
      <alignment vertical="center"/>
    </xf>
    <xf numFmtId="0" fontId="11" fillId="7" borderId="0" xfId="0" applyFont="1" applyFill="1" applyAlignment="1" applyProtection="1">
      <alignment vertical="center" shrinkToFit="1"/>
    </xf>
    <xf numFmtId="0" fontId="12" fillId="0" borderId="0" xfId="0" applyFont="1" applyFill="1" applyProtection="1">
      <alignment vertical="center"/>
    </xf>
    <xf numFmtId="0" fontId="11" fillId="8" borderId="8" xfId="0" applyFont="1" applyFill="1" applyBorder="1" applyAlignment="1" applyProtection="1">
      <alignment horizontal="center" vertical="center" shrinkToFit="1"/>
    </xf>
    <xf numFmtId="0" fontId="11" fillId="8" borderId="9" xfId="0" applyFont="1" applyFill="1" applyBorder="1" applyAlignment="1" applyProtection="1">
      <alignment vertical="center" shrinkToFit="1"/>
    </xf>
    <xf numFmtId="0" fontId="11" fillId="8" borderId="12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vertical="center" shrinkToFit="1"/>
    </xf>
    <xf numFmtId="0" fontId="11" fillId="2" borderId="2" xfId="0" applyFont="1" applyFill="1" applyBorder="1" applyAlignment="1" applyProtection="1">
      <alignment vertical="center" shrinkToFit="1"/>
    </xf>
    <xf numFmtId="0" fontId="11" fillId="6" borderId="187" xfId="0" applyFont="1" applyFill="1" applyBorder="1" applyAlignment="1" applyProtection="1">
      <alignment horizontal="right" vertical="center" shrinkToFit="1"/>
    </xf>
    <xf numFmtId="0" fontId="16" fillId="0" borderId="0" xfId="0" applyFont="1" applyFill="1" applyProtection="1">
      <alignment vertical="center"/>
    </xf>
    <xf numFmtId="0" fontId="11" fillId="0" borderId="0" xfId="0" applyFont="1" applyFill="1" applyProtection="1">
      <alignment vertical="center"/>
    </xf>
    <xf numFmtId="0" fontId="11" fillId="8" borderId="4" xfId="0" applyFont="1" applyFill="1" applyBorder="1" applyAlignment="1" applyProtection="1">
      <alignment vertical="center" shrinkToFit="1"/>
    </xf>
    <xf numFmtId="0" fontId="11" fillId="8" borderId="5" xfId="0" applyFont="1" applyFill="1" applyBorder="1" applyAlignment="1" applyProtection="1">
      <alignment vertical="center" shrinkToFit="1"/>
    </xf>
    <xf numFmtId="0" fontId="11" fillId="8" borderId="6" xfId="0" applyFont="1" applyFill="1" applyBorder="1" applyAlignment="1" applyProtection="1">
      <alignment vertical="center" shrinkToFit="1"/>
    </xf>
    <xf numFmtId="0" fontId="11" fillId="8" borderId="7" xfId="0" applyFont="1" applyFill="1" applyBorder="1" applyAlignment="1" applyProtection="1">
      <alignment vertical="center" shrinkToFit="1"/>
    </xf>
    <xf numFmtId="0" fontId="11" fillId="8" borderId="8" xfId="0" applyFont="1" applyFill="1" applyBorder="1" applyAlignment="1" applyProtection="1">
      <alignment vertical="center" shrinkToFit="1"/>
    </xf>
    <xf numFmtId="0" fontId="11" fillId="3" borderId="10" xfId="0" applyFont="1" applyFill="1" applyBorder="1" applyAlignment="1" applyProtection="1">
      <alignment vertical="center" shrinkToFit="1"/>
    </xf>
    <xf numFmtId="0" fontId="11" fillId="3" borderId="11" xfId="0" applyFont="1" applyFill="1" applyBorder="1" applyAlignment="1" applyProtection="1">
      <alignment vertical="center" shrinkToFit="1"/>
    </xf>
    <xf numFmtId="0" fontId="11" fillId="8" borderId="12" xfId="0" applyFont="1" applyFill="1" applyBorder="1" applyAlignment="1" applyProtection="1">
      <alignment vertical="center" shrinkToFit="1"/>
    </xf>
    <xf numFmtId="0" fontId="11" fillId="6" borderId="3" xfId="0" applyFont="1" applyFill="1" applyBorder="1" applyAlignment="1" applyProtection="1">
      <alignment vertical="center" shrinkToFit="1"/>
    </xf>
    <xf numFmtId="0" fontId="11" fillId="8" borderId="93" xfId="0" applyFont="1" applyFill="1" applyBorder="1" applyAlignment="1" applyProtection="1">
      <alignment vertical="center" shrinkToFit="1"/>
    </xf>
    <xf numFmtId="0" fontId="11" fillId="2" borderId="39" xfId="0" applyFont="1" applyFill="1" applyBorder="1" applyAlignment="1" applyProtection="1">
      <alignment vertical="center" shrinkToFit="1"/>
    </xf>
    <xf numFmtId="0" fontId="11" fillId="6" borderId="38" xfId="0" applyFont="1" applyFill="1" applyBorder="1" applyAlignment="1" applyProtection="1">
      <alignment vertical="center" shrinkToFit="1"/>
    </xf>
    <xf numFmtId="0" fontId="11" fillId="8" borderId="93" xfId="0" applyFont="1" applyFill="1" applyBorder="1" applyAlignment="1" applyProtection="1">
      <alignment horizontal="center" vertical="center" shrinkToFit="1"/>
    </xf>
    <xf numFmtId="0" fontId="11" fillId="7" borderId="0" xfId="0" applyFont="1" applyFill="1" applyAlignment="1" applyProtection="1">
      <alignment horizontal="center" vertical="center" shrinkToFit="1"/>
    </xf>
    <xf numFmtId="0" fontId="12" fillId="5" borderId="0" xfId="0" applyFont="1" applyFill="1" applyProtection="1">
      <alignment vertical="center"/>
    </xf>
    <xf numFmtId="0" fontId="14" fillId="0" borderId="0" xfId="0" applyFont="1" applyFill="1" applyAlignment="1" applyProtection="1">
      <alignment vertical="center" shrinkToFit="1"/>
    </xf>
    <xf numFmtId="0" fontId="19" fillId="0" borderId="0" xfId="115" applyFont="1" applyAlignment="1">
      <alignment vertical="center"/>
    </xf>
    <xf numFmtId="0" fontId="19" fillId="0" borderId="0" xfId="115" applyFont="1" applyAlignment="1">
      <alignment horizontal="centerContinuous" vertical="center"/>
    </xf>
    <xf numFmtId="0" fontId="20" fillId="0" borderId="40" xfId="115" applyFont="1" applyBorder="1" applyAlignment="1">
      <alignment horizontal="center" vertical="center" wrapText="1"/>
    </xf>
    <xf numFmtId="0" fontId="21" fillId="0" borderId="0" xfId="115" applyFont="1" applyAlignment="1">
      <alignment vertical="center"/>
    </xf>
    <xf numFmtId="0" fontId="19" fillId="0" borderId="44" xfId="115" applyFont="1" applyBorder="1" applyAlignment="1">
      <alignment vertical="center"/>
    </xf>
    <xf numFmtId="0" fontId="21" fillId="0" borderId="44" xfId="115" applyFont="1" applyBorder="1" applyAlignment="1">
      <alignment horizontal="left" vertical="center"/>
    </xf>
    <xf numFmtId="0" fontId="21" fillId="0" borderId="44" xfId="115" applyFont="1" applyBorder="1" applyAlignment="1">
      <alignment vertical="center"/>
    </xf>
    <xf numFmtId="0" fontId="22" fillId="0" borderId="0" xfId="115" applyFont="1" applyAlignment="1">
      <alignment vertical="center"/>
    </xf>
    <xf numFmtId="0" fontId="19" fillId="0" borderId="41" xfId="115" applyFont="1" applyBorder="1" applyAlignment="1">
      <alignment vertical="center"/>
    </xf>
    <xf numFmtId="0" fontId="19" fillId="0" borderId="42" xfId="115" applyFont="1" applyBorder="1" applyAlignment="1">
      <alignment vertical="center"/>
    </xf>
    <xf numFmtId="0" fontId="19" fillId="0" borderId="43" xfId="115" applyFont="1" applyBorder="1" applyAlignment="1">
      <alignment vertical="center"/>
    </xf>
    <xf numFmtId="0" fontId="19" fillId="0" borderId="50" xfId="115" applyFont="1" applyBorder="1" applyAlignment="1">
      <alignment vertical="center"/>
    </xf>
    <xf numFmtId="0" fontId="19" fillId="0" borderId="51" xfId="115" applyFont="1" applyBorder="1" applyAlignment="1">
      <alignment vertical="center"/>
    </xf>
    <xf numFmtId="0" fontId="19" fillId="0" borderId="52" xfId="115" applyFont="1" applyBorder="1" applyAlignment="1">
      <alignment vertical="center"/>
    </xf>
    <xf numFmtId="0" fontId="19" fillId="0" borderId="58" xfId="115" applyFont="1" applyBorder="1" applyAlignment="1">
      <alignment vertical="center"/>
    </xf>
    <xf numFmtId="0" fontId="19" fillId="0" borderId="59" xfId="115" applyFont="1" applyBorder="1" applyAlignment="1">
      <alignment vertical="center"/>
    </xf>
    <xf numFmtId="0" fontId="19" fillId="0" borderId="65" xfId="115" applyFont="1" applyBorder="1" applyAlignment="1">
      <alignment vertical="center"/>
    </xf>
    <xf numFmtId="0" fontId="19" fillId="0" borderId="66" xfId="115" applyFont="1" applyBorder="1" applyAlignment="1">
      <alignment vertical="center"/>
    </xf>
    <xf numFmtId="0" fontId="19" fillId="0" borderId="0" xfId="115" applyFont="1" applyAlignment="1">
      <alignment horizontal="left" vertical="center"/>
    </xf>
    <xf numFmtId="0" fontId="23" fillId="4" borderId="48" xfId="115" applyFont="1" applyFill="1" applyBorder="1" applyAlignment="1">
      <alignment vertical="center"/>
    </xf>
    <xf numFmtId="0" fontId="19" fillId="4" borderId="48" xfId="115" applyFont="1" applyFill="1" applyBorder="1" applyAlignment="1">
      <alignment vertical="center"/>
    </xf>
    <xf numFmtId="0" fontId="19" fillId="4" borderId="49" xfId="115" applyFont="1" applyFill="1" applyBorder="1" applyAlignment="1">
      <alignment vertical="center"/>
    </xf>
    <xf numFmtId="0" fontId="23" fillId="4" borderId="68" xfId="115" applyFont="1" applyFill="1" applyBorder="1" applyAlignment="1">
      <alignment horizontal="center" vertical="center"/>
    </xf>
    <xf numFmtId="0" fontId="23" fillId="4" borderId="69" xfId="115" applyFont="1" applyFill="1" applyBorder="1" applyAlignment="1">
      <alignment horizontal="center" vertical="center"/>
    </xf>
    <xf numFmtId="0" fontId="23" fillId="4" borderId="70" xfId="115" applyFont="1" applyFill="1" applyBorder="1" applyAlignment="1">
      <alignment horizontal="center" vertical="center"/>
    </xf>
    <xf numFmtId="0" fontId="23" fillId="4" borderId="71" xfId="115" applyFont="1" applyFill="1" applyBorder="1" applyAlignment="1">
      <alignment horizontal="center" vertical="center"/>
    </xf>
    <xf numFmtId="0" fontId="20" fillId="4" borderId="72" xfId="115" applyFont="1" applyFill="1" applyBorder="1" applyAlignment="1">
      <alignment horizontal="center" vertical="center"/>
    </xf>
    <xf numFmtId="0" fontId="20" fillId="4" borderId="73" xfId="115" applyFont="1" applyFill="1" applyBorder="1" applyAlignment="1">
      <alignment horizontal="center" vertical="center"/>
    </xf>
    <xf numFmtId="0" fontId="23" fillId="4" borderId="74" xfId="115" applyFont="1" applyFill="1" applyBorder="1" applyAlignment="1">
      <alignment horizontal="center" vertical="center"/>
    </xf>
    <xf numFmtId="177" fontId="24" fillId="0" borderId="102" xfId="115" applyNumberFormat="1" applyFont="1" applyBorder="1" applyAlignment="1">
      <alignment horizontal="center" vertical="center" shrinkToFit="1"/>
    </xf>
    <xf numFmtId="0" fontId="19" fillId="0" borderId="103" xfId="115" applyFont="1" applyBorder="1" applyAlignment="1">
      <alignment vertical="center"/>
    </xf>
    <xf numFmtId="0" fontId="19" fillId="0" borderId="96" xfId="115" applyFont="1" applyBorder="1" applyAlignment="1">
      <alignment vertical="center"/>
    </xf>
    <xf numFmtId="0" fontId="19" fillId="0" borderId="104" xfId="115" applyFont="1" applyBorder="1" applyAlignment="1">
      <alignment vertical="center"/>
    </xf>
    <xf numFmtId="0" fontId="19" fillId="0" borderId="105" xfId="115" applyFont="1" applyBorder="1" applyAlignment="1">
      <alignment vertical="center"/>
    </xf>
    <xf numFmtId="0" fontId="19" fillId="0" borderId="106" xfId="115" applyFont="1" applyBorder="1" applyAlignment="1">
      <alignment vertical="center"/>
    </xf>
    <xf numFmtId="177" fontId="24" fillId="0" borderId="107" xfId="115" applyNumberFormat="1" applyFont="1" applyBorder="1" applyAlignment="1">
      <alignment horizontal="center" vertical="center" shrinkToFit="1"/>
    </xf>
    <xf numFmtId="0" fontId="19" fillId="0" borderId="108" xfId="115" applyFont="1" applyBorder="1" applyAlignment="1">
      <alignment vertical="center"/>
    </xf>
    <xf numFmtId="0" fontId="19" fillId="0" borderId="98" xfId="115" applyFont="1" applyBorder="1" applyAlignment="1">
      <alignment vertical="center"/>
    </xf>
    <xf numFmtId="0" fontId="19" fillId="0" borderId="109" xfId="115" applyFont="1" applyBorder="1" applyAlignment="1">
      <alignment vertical="center"/>
    </xf>
    <xf numFmtId="0" fontId="19" fillId="0" borderId="110" xfId="115" applyFont="1" applyBorder="1" applyAlignment="1">
      <alignment vertical="center"/>
    </xf>
    <xf numFmtId="0" fontId="19" fillId="0" borderId="111" xfId="115" applyFont="1" applyBorder="1" applyAlignment="1">
      <alignment vertical="center"/>
    </xf>
    <xf numFmtId="177" fontId="24" fillId="0" borderId="112" xfId="115" applyNumberFormat="1" applyFont="1" applyBorder="1" applyAlignment="1">
      <alignment horizontal="center" vertical="center" shrinkToFit="1"/>
    </xf>
    <xf numFmtId="0" fontId="19" fillId="0" borderId="113" xfId="115" applyFont="1" applyBorder="1" applyAlignment="1">
      <alignment vertical="center"/>
    </xf>
    <xf numFmtId="0" fontId="19" fillId="0" borderId="100" xfId="115" applyFont="1" applyBorder="1" applyAlignment="1">
      <alignment vertical="center"/>
    </xf>
    <xf numFmtId="0" fontId="19" fillId="0" borderId="114" xfId="115" applyFont="1" applyBorder="1" applyAlignment="1">
      <alignment vertical="center"/>
    </xf>
    <xf numFmtId="0" fontId="19" fillId="0" borderId="115" xfId="115" applyFont="1" applyBorder="1" applyAlignment="1">
      <alignment vertical="center"/>
    </xf>
    <xf numFmtId="0" fontId="19" fillId="0" borderId="116" xfId="115" applyFont="1" applyBorder="1" applyAlignment="1">
      <alignment vertical="center"/>
    </xf>
    <xf numFmtId="0" fontId="24" fillId="0" borderId="108" xfId="115" applyFont="1" applyBorder="1" applyAlignment="1" applyProtection="1">
      <alignment horizontal="left" vertical="center"/>
      <protection locked="0"/>
    </xf>
    <xf numFmtId="177" fontId="24" fillId="0" borderId="124" xfId="115" applyNumberFormat="1" applyFont="1" applyBorder="1" applyAlignment="1">
      <alignment horizontal="center" vertical="center" shrinkToFit="1"/>
    </xf>
    <xf numFmtId="0" fontId="19" fillId="0" borderId="127" xfId="115" applyFont="1" applyBorder="1" applyAlignment="1">
      <alignment vertical="center"/>
    </xf>
    <xf numFmtId="0" fontId="19" fillId="0" borderId="125" xfId="115" applyFont="1" applyBorder="1" applyAlignment="1">
      <alignment vertical="center"/>
    </xf>
    <xf numFmtId="0" fontId="19" fillId="0" borderId="128" xfId="115" applyFont="1" applyBorder="1" applyAlignment="1">
      <alignment vertical="center"/>
    </xf>
    <xf numFmtId="0" fontId="19" fillId="0" borderId="129" xfId="115" applyFont="1" applyBorder="1" applyAlignment="1">
      <alignment vertical="center"/>
    </xf>
    <xf numFmtId="0" fontId="19" fillId="0" borderId="130" xfId="115" applyFont="1" applyBorder="1" applyAlignment="1">
      <alignment vertical="center"/>
    </xf>
    <xf numFmtId="177" fontId="24" fillId="0" borderId="131" xfId="115" applyNumberFormat="1" applyFont="1" applyBorder="1" applyAlignment="1">
      <alignment horizontal="center" vertical="center" shrinkToFit="1"/>
    </xf>
    <xf numFmtId="0" fontId="19" fillId="0" borderId="133" xfId="115" applyFont="1" applyBorder="1" applyAlignment="1">
      <alignment vertical="center"/>
    </xf>
    <xf numFmtId="0" fontId="19" fillId="0" borderId="83" xfId="115" applyFont="1" applyBorder="1" applyAlignment="1">
      <alignment vertical="center"/>
    </xf>
    <xf numFmtId="0" fontId="19" fillId="0" borderId="134" xfId="115" applyFont="1" applyBorder="1" applyAlignment="1">
      <alignment vertical="center"/>
    </xf>
    <xf numFmtId="0" fontId="19" fillId="0" borderId="132" xfId="115" applyFont="1" applyBorder="1" applyAlignment="1">
      <alignment vertical="center"/>
    </xf>
    <xf numFmtId="0" fontId="19" fillId="0" borderId="84" xfId="115" applyFont="1" applyBorder="1" applyAlignment="1">
      <alignment vertical="center"/>
    </xf>
    <xf numFmtId="0" fontId="19" fillId="0" borderId="117" xfId="115" applyFont="1" applyBorder="1" applyAlignment="1">
      <alignment vertical="center"/>
    </xf>
    <xf numFmtId="0" fontId="19" fillId="0" borderId="99" xfId="115" applyFont="1" applyBorder="1" applyAlignment="1">
      <alignment vertical="center"/>
    </xf>
    <xf numFmtId="177" fontId="24" fillId="0" borderId="118" xfId="115" applyNumberFormat="1" applyFont="1" applyBorder="1" applyAlignment="1">
      <alignment horizontal="center" vertical="center" shrinkToFit="1"/>
    </xf>
    <xf numFmtId="0" fontId="19" fillId="0" borderId="121" xfId="115" applyFont="1" applyBorder="1" applyAlignment="1">
      <alignment vertical="center"/>
    </xf>
    <xf numFmtId="0" fontId="19" fillId="0" borderId="119" xfId="115" applyFont="1" applyBorder="1" applyAlignment="1">
      <alignment vertical="center"/>
    </xf>
    <xf numFmtId="0" fontId="19" fillId="0" borderId="122" xfId="115" applyFont="1" applyBorder="1" applyAlignment="1">
      <alignment vertical="center"/>
    </xf>
    <xf numFmtId="0" fontId="19" fillId="0" borderId="120" xfId="115" applyFont="1" applyBorder="1" applyAlignment="1">
      <alignment vertical="center"/>
    </xf>
    <xf numFmtId="0" fontId="19" fillId="0" borderId="123" xfId="115" applyFont="1" applyBorder="1" applyAlignment="1">
      <alignment vertical="center"/>
    </xf>
    <xf numFmtId="0" fontId="25" fillId="0" borderId="0" xfId="115" applyFont="1" applyAlignment="1">
      <alignment horizontal="right" vertical="center"/>
    </xf>
    <xf numFmtId="0" fontId="25" fillId="4" borderId="45" xfId="115" applyFont="1" applyFill="1" applyBorder="1" applyAlignment="1">
      <alignment horizontal="center" vertical="center"/>
    </xf>
    <xf numFmtId="0" fontId="25" fillId="4" borderId="47" xfId="115" applyFont="1" applyFill="1" applyBorder="1" applyAlignment="1">
      <alignment horizontal="center" vertical="center"/>
    </xf>
    <xf numFmtId="0" fontId="25" fillId="4" borderId="80" xfId="115" applyFont="1" applyFill="1" applyBorder="1" applyAlignment="1">
      <alignment horizontal="center" vertical="center" shrinkToFit="1"/>
    </xf>
    <xf numFmtId="0" fontId="25" fillId="4" borderId="48" xfId="115" applyFont="1" applyFill="1" applyBorder="1" applyAlignment="1">
      <alignment horizontal="center" vertical="center"/>
    </xf>
    <xf numFmtId="0" fontId="19" fillId="4" borderId="82" xfId="116" applyFont="1" applyFill="1" applyBorder="1" applyAlignment="1">
      <alignment horizontal="center" vertical="center"/>
    </xf>
    <xf numFmtId="177" fontId="19" fillId="0" borderId="83" xfId="116" applyNumberFormat="1" applyFont="1" applyBorder="1" applyAlignment="1">
      <alignment horizontal="center" vertical="center" shrinkToFit="1"/>
    </xf>
    <xf numFmtId="177" fontId="19" fillId="0" borderId="84" xfId="116" applyNumberFormat="1" applyFont="1" applyBorder="1" applyAlignment="1">
      <alignment horizontal="center" vertical="center" shrinkToFit="1"/>
    </xf>
    <xf numFmtId="0" fontId="19" fillId="4" borderId="85" xfId="116" applyFont="1" applyFill="1" applyBorder="1" applyAlignment="1">
      <alignment horizontal="center" vertical="center"/>
    </xf>
    <xf numFmtId="0" fontId="19" fillId="4" borderId="65" xfId="116" applyFont="1" applyFill="1" applyBorder="1" applyAlignment="1">
      <alignment horizontal="center" vertical="center"/>
    </xf>
    <xf numFmtId="177" fontId="19" fillId="0" borderId="77" xfId="116" applyNumberFormat="1" applyFont="1" applyBorder="1" applyAlignment="1">
      <alignment horizontal="center" vertical="center" shrinkToFit="1"/>
    </xf>
    <xf numFmtId="177" fontId="19" fillId="0" borderId="78" xfId="116" applyNumberFormat="1" applyFont="1" applyBorder="1" applyAlignment="1">
      <alignment horizontal="center" vertical="center" shrinkToFit="1"/>
    </xf>
    <xf numFmtId="0" fontId="19" fillId="4" borderId="44" xfId="116" applyFont="1" applyFill="1" applyBorder="1" applyAlignment="1">
      <alignment horizontal="center" vertical="center"/>
    </xf>
    <xf numFmtId="0" fontId="19" fillId="4" borderId="88" xfId="115" applyFont="1" applyFill="1" applyBorder="1" applyAlignment="1">
      <alignment horizontal="center" vertical="center"/>
    </xf>
    <xf numFmtId="0" fontId="19" fillId="0" borderId="88" xfId="115" applyFont="1" applyBorder="1" applyAlignment="1">
      <alignment horizontal="center" vertical="center"/>
    </xf>
    <xf numFmtId="0" fontId="19" fillId="0" borderId="80" xfId="115" applyFont="1" applyBorder="1" applyAlignment="1">
      <alignment horizontal="center" vertical="center"/>
    </xf>
    <xf numFmtId="0" fontId="19" fillId="4" borderId="89" xfId="115" applyFont="1" applyFill="1" applyBorder="1" applyAlignment="1">
      <alignment horizontal="center" vertical="center"/>
    </xf>
    <xf numFmtId="0" fontId="19" fillId="0" borderId="89" xfId="115" applyFont="1" applyBorder="1" applyAlignment="1">
      <alignment horizontal="center" vertical="center"/>
    </xf>
    <xf numFmtId="0" fontId="19" fillId="0" borderId="90" xfId="115" applyFont="1" applyBorder="1" applyAlignment="1">
      <alignment horizontal="center" vertical="center"/>
    </xf>
    <xf numFmtId="0" fontId="19" fillId="4" borderId="76" xfId="115" applyFont="1" applyFill="1" applyBorder="1" applyAlignment="1">
      <alignment horizontal="center" vertical="center"/>
    </xf>
    <xf numFmtId="0" fontId="23" fillId="0" borderId="50" xfId="115" applyFont="1" applyBorder="1" applyAlignment="1">
      <alignment vertical="center"/>
    </xf>
    <xf numFmtId="0" fontId="23" fillId="0" borderId="51" xfId="115" applyFont="1" applyBorder="1" applyAlignment="1">
      <alignment vertical="center"/>
    </xf>
    <xf numFmtId="0" fontId="23" fillId="0" borderId="52" xfId="115" applyFont="1" applyBorder="1" applyAlignment="1">
      <alignment vertical="center"/>
    </xf>
    <xf numFmtId="0" fontId="23" fillId="0" borderId="0" xfId="115" applyFont="1" applyAlignment="1">
      <alignment vertical="center"/>
    </xf>
    <xf numFmtId="0" fontId="23" fillId="0" borderId="59" xfId="115" applyFont="1" applyBorder="1" applyAlignment="1">
      <alignment vertical="center"/>
    </xf>
    <xf numFmtId="0" fontId="23" fillId="0" borderId="44" xfId="115" applyFont="1" applyBorder="1" applyAlignment="1">
      <alignment vertical="center"/>
    </xf>
    <xf numFmtId="178" fontId="29" fillId="2" borderId="56" xfId="117" applyNumberFormat="1" applyFont="1" applyFill="1" applyBorder="1" applyAlignment="1">
      <alignment horizontal="left" vertical="center" shrinkToFit="1"/>
    </xf>
    <xf numFmtId="178" fontId="29" fillId="2" borderId="57" xfId="117" applyNumberFormat="1" applyFont="1" applyFill="1" applyBorder="1" applyAlignment="1">
      <alignment horizontal="left" vertical="center" shrinkToFit="1"/>
    </xf>
    <xf numFmtId="178" fontId="29" fillId="2" borderId="44" xfId="117" applyNumberFormat="1" applyFont="1" applyFill="1" applyBorder="1" applyAlignment="1">
      <alignment horizontal="left" vertical="center" shrinkToFit="1"/>
    </xf>
    <xf numFmtId="178" fontId="29" fillId="2" borderId="66" xfId="117" applyNumberFormat="1" applyFont="1" applyFill="1" applyBorder="1" applyAlignment="1">
      <alignment horizontal="left" vertical="center" shrinkToFit="1"/>
    </xf>
    <xf numFmtId="0" fontId="28" fillId="3" borderId="138" xfId="117" applyFont="1" applyFill="1" applyBorder="1" applyAlignment="1">
      <alignment horizontal="center" vertical="center" shrinkToFit="1"/>
    </xf>
    <xf numFmtId="0" fontId="28" fillId="3" borderId="139" xfId="117" applyFont="1" applyFill="1" applyBorder="1" applyAlignment="1">
      <alignment horizontal="center" vertical="center" shrinkToFit="1"/>
    </xf>
    <xf numFmtId="0" fontId="28" fillId="3" borderId="48" xfId="117" applyFont="1" applyFill="1" applyBorder="1" applyAlignment="1">
      <alignment horizontal="center" vertical="center" shrinkToFit="1"/>
    </xf>
    <xf numFmtId="0" fontId="28" fillId="3" borderId="141" xfId="117" applyFont="1" applyFill="1" applyBorder="1" applyAlignment="1">
      <alignment horizontal="center" vertical="center" shrinkToFit="1"/>
    </xf>
    <xf numFmtId="0" fontId="28" fillId="3" borderId="142" xfId="117" applyFont="1" applyFill="1" applyBorder="1" applyAlignment="1">
      <alignment horizontal="center" vertical="center" shrinkToFit="1"/>
    </xf>
    <xf numFmtId="178" fontId="28" fillId="2" borderId="143" xfId="117" applyNumberFormat="1" applyFont="1" applyFill="1" applyBorder="1" applyAlignment="1">
      <alignment horizontal="center" vertical="center"/>
    </xf>
    <xf numFmtId="178" fontId="28" fillId="2" borderId="144" xfId="117" applyNumberFormat="1" applyFont="1" applyFill="1" applyBorder="1" applyAlignment="1">
      <alignment horizontal="center" vertical="center"/>
    </xf>
    <xf numFmtId="178" fontId="28" fillId="2" borderId="145" xfId="117" applyNumberFormat="1" applyFont="1" applyFill="1" applyBorder="1" applyAlignment="1">
      <alignment horizontal="center" vertical="center"/>
    </xf>
    <xf numFmtId="178" fontId="28" fillId="2" borderId="148" xfId="117" applyNumberFormat="1" applyFont="1" applyFill="1" applyBorder="1" applyAlignment="1">
      <alignment horizontal="center" vertical="center"/>
    </xf>
    <xf numFmtId="178" fontId="28" fillId="2" borderId="149" xfId="117" applyNumberFormat="1" applyFont="1" applyFill="1" applyBorder="1" applyAlignment="1">
      <alignment horizontal="center" vertical="center"/>
    </xf>
    <xf numFmtId="178" fontId="28" fillId="2" borderId="150" xfId="117" applyNumberFormat="1" applyFont="1" applyFill="1" applyBorder="1" applyAlignment="1">
      <alignment horizontal="center" vertical="center"/>
    </xf>
    <xf numFmtId="178" fontId="28" fillId="2" borderId="151" xfId="117" applyNumberFormat="1" applyFont="1" applyFill="1" applyBorder="1" applyAlignment="1">
      <alignment horizontal="center" vertical="center"/>
    </xf>
    <xf numFmtId="178" fontId="28" fillId="2" borderId="154" xfId="117" applyNumberFormat="1" applyFont="1" applyFill="1" applyBorder="1" applyAlignment="1">
      <alignment horizontal="center" vertical="center"/>
    </xf>
    <xf numFmtId="178" fontId="28" fillId="2" borderId="155" xfId="117" applyNumberFormat="1" applyFont="1" applyFill="1" applyBorder="1" applyAlignment="1">
      <alignment horizontal="center" vertical="center"/>
    </xf>
    <xf numFmtId="178" fontId="28" fillId="2" borderId="156" xfId="117" applyNumberFormat="1" applyFont="1" applyFill="1" applyBorder="1" applyAlignment="1">
      <alignment horizontal="center" vertical="center"/>
    </xf>
    <xf numFmtId="178" fontId="28" fillId="2" borderId="157" xfId="117" applyNumberFormat="1" applyFont="1" applyFill="1" applyBorder="1" applyAlignment="1">
      <alignment horizontal="center" vertical="center"/>
    </xf>
    <xf numFmtId="178" fontId="28" fillId="2" borderId="160" xfId="117" applyNumberFormat="1" applyFont="1" applyFill="1" applyBorder="1" applyAlignment="1">
      <alignment horizontal="center" vertical="center"/>
    </xf>
    <xf numFmtId="178" fontId="28" fillId="2" borderId="161" xfId="117" applyNumberFormat="1" applyFont="1" applyFill="1" applyBorder="1" applyAlignment="1">
      <alignment horizontal="center" vertical="center"/>
    </xf>
    <xf numFmtId="178" fontId="28" fillId="2" borderId="162" xfId="117" applyNumberFormat="1" applyFont="1" applyFill="1" applyBorder="1" applyAlignment="1">
      <alignment horizontal="center" vertical="center"/>
    </xf>
    <xf numFmtId="0" fontId="28" fillId="3" borderId="170" xfId="117" applyFont="1" applyFill="1" applyBorder="1" applyAlignment="1">
      <alignment horizontal="center" vertical="center" shrinkToFit="1"/>
    </xf>
    <xf numFmtId="0" fontId="28" fillId="3" borderId="171" xfId="117" applyFont="1" applyFill="1" applyBorder="1" applyAlignment="1">
      <alignment horizontal="center" vertical="center" shrinkToFit="1"/>
    </xf>
    <xf numFmtId="0" fontId="28" fillId="3" borderId="172" xfId="117" applyFont="1" applyFill="1" applyBorder="1" applyAlignment="1">
      <alignment horizontal="center" vertical="center" shrinkToFit="1"/>
    </xf>
    <xf numFmtId="0" fontId="28" fillId="3" borderId="183" xfId="117" applyFont="1" applyFill="1" applyBorder="1" applyAlignment="1">
      <alignment horizontal="center" vertical="center" shrinkToFit="1"/>
    </xf>
    <xf numFmtId="177" fontId="28" fillId="2" borderId="174" xfId="117" applyNumberFormat="1" applyFont="1" applyFill="1" applyBorder="1" applyAlignment="1">
      <alignment horizontal="center" vertical="center" shrinkToFit="1"/>
    </xf>
    <xf numFmtId="177" fontId="28" fillId="2" borderId="55" xfId="117" applyNumberFormat="1" applyFont="1" applyFill="1" applyBorder="1" applyAlignment="1">
      <alignment horizontal="center" vertical="center" shrinkToFit="1"/>
    </xf>
    <xf numFmtId="177" fontId="28" fillId="2" borderId="175" xfId="117" applyNumberFormat="1" applyFont="1" applyFill="1" applyBorder="1" applyAlignment="1">
      <alignment horizontal="center" vertical="center" shrinkToFit="1"/>
    </xf>
    <xf numFmtId="177" fontId="28" fillId="2" borderId="56" xfId="117" applyNumberFormat="1" applyFont="1" applyFill="1" applyBorder="1" applyAlignment="1">
      <alignment horizontal="center" vertical="center" shrinkToFit="1"/>
    </xf>
    <xf numFmtId="177" fontId="28" fillId="2" borderId="176" xfId="117" applyNumberFormat="1" applyFont="1" applyFill="1" applyBorder="1" applyAlignment="1">
      <alignment horizontal="center" vertical="center" shrinkToFit="1"/>
    </xf>
    <xf numFmtId="177" fontId="28" fillId="2" borderId="177" xfId="117" applyNumberFormat="1" applyFont="1" applyFill="1" applyBorder="1" applyAlignment="1">
      <alignment horizontal="center" vertical="center" shrinkToFit="1"/>
    </xf>
    <xf numFmtId="177" fontId="28" fillId="2" borderId="77" xfId="117" applyNumberFormat="1" applyFont="1" applyFill="1" applyBorder="1" applyAlignment="1">
      <alignment horizontal="center" vertical="center" shrinkToFit="1"/>
    </xf>
    <xf numFmtId="177" fontId="28" fillId="2" borderId="178" xfId="117" applyNumberFormat="1" applyFont="1" applyFill="1" applyBorder="1" applyAlignment="1">
      <alignment horizontal="center" vertical="center" shrinkToFit="1"/>
    </xf>
    <xf numFmtId="177" fontId="28" fillId="2" borderId="44" xfId="117" applyNumberFormat="1" applyFont="1" applyFill="1" applyBorder="1" applyAlignment="1">
      <alignment horizontal="center" vertical="center" shrinkToFit="1"/>
    </xf>
    <xf numFmtId="177" fontId="28" fillId="2" borderId="78" xfId="117" applyNumberFormat="1" applyFont="1" applyFill="1" applyBorder="1" applyAlignment="1">
      <alignment horizontal="center" vertical="center" shrinkToFit="1"/>
    </xf>
    <xf numFmtId="0" fontId="30" fillId="0" borderId="0" xfId="0" applyFont="1" applyFill="1" applyProtection="1">
      <alignment vertical="center"/>
    </xf>
    <xf numFmtId="0" fontId="10" fillId="0" borderId="0" xfId="118" applyFont="1" applyFill="1" applyProtection="1">
      <alignment vertical="center"/>
    </xf>
    <xf numFmtId="0" fontId="33" fillId="3" borderId="200" xfId="118" applyFont="1" applyFill="1" applyBorder="1" applyAlignment="1" applyProtection="1">
      <alignment horizontal="center" vertical="center"/>
    </xf>
    <xf numFmtId="0" fontId="33" fillId="3" borderId="201" xfId="118" applyFont="1" applyFill="1" applyBorder="1" applyAlignment="1" applyProtection="1">
      <alignment horizontal="center" vertical="center"/>
    </xf>
    <xf numFmtId="0" fontId="10" fillId="0" borderId="202" xfId="118" applyFont="1" applyFill="1" applyBorder="1" applyAlignment="1" applyProtection="1">
      <alignment horizontal="center" vertical="center"/>
    </xf>
    <xf numFmtId="0" fontId="10" fillId="0" borderId="203" xfId="118" applyFont="1" applyFill="1" applyBorder="1" applyAlignment="1" applyProtection="1">
      <alignment horizontal="center" vertical="center"/>
    </xf>
    <xf numFmtId="0" fontId="11" fillId="3" borderId="193" xfId="0" applyFont="1" applyFill="1" applyBorder="1" applyAlignment="1" applyProtection="1">
      <alignment horizontal="center" vertical="center" shrinkToFit="1"/>
    </xf>
    <xf numFmtId="0" fontId="11" fillId="3" borderId="192" xfId="0" applyFont="1" applyFill="1" applyBorder="1" applyAlignment="1" applyProtection="1">
      <alignment horizontal="center" vertical="center" shrinkToFit="1"/>
    </xf>
    <xf numFmtId="0" fontId="11" fillId="8" borderId="9" xfId="0" applyFont="1" applyFill="1" applyBorder="1" applyAlignment="1" applyProtection="1">
      <alignment horizontal="center" vertical="center" shrinkToFit="1"/>
    </xf>
    <xf numFmtId="0" fontId="11" fillId="8" borderId="10" xfId="0" applyFont="1" applyFill="1" applyBorder="1" applyAlignment="1" applyProtection="1">
      <alignment horizontal="center" vertical="center" shrinkToFit="1"/>
    </xf>
    <xf numFmtId="0" fontId="11" fillId="8" borderId="11" xfId="0" applyFont="1" applyFill="1" applyBorder="1" applyAlignment="1" applyProtection="1">
      <alignment horizontal="center" vertical="center" shrinkToFit="1"/>
    </xf>
    <xf numFmtId="0" fontId="11" fillId="3" borderId="1" xfId="0" applyFont="1" applyFill="1" applyBorder="1" applyAlignment="1" applyProtection="1">
      <alignment horizontal="center" vertical="center" shrinkToFit="1"/>
    </xf>
    <xf numFmtId="0" fontId="11" fillId="3" borderId="2" xfId="0" applyFont="1" applyFill="1" applyBorder="1" applyAlignment="1" applyProtection="1">
      <alignment horizontal="center" vertical="center" shrinkToFit="1"/>
    </xf>
    <xf numFmtId="0" fontId="11" fillId="3" borderId="13" xfId="0" applyFont="1" applyFill="1" applyBorder="1" applyAlignment="1" applyProtection="1">
      <alignment horizontal="center" vertical="center" shrinkToFit="1"/>
    </xf>
    <xf numFmtId="0" fontId="11" fillId="2" borderId="39" xfId="0" applyFont="1" applyFill="1" applyBorder="1" applyAlignment="1" applyProtection="1">
      <alignment horizontal="center" vertical="center" shrinkToFit="1"/>
    </xf>
    <xf numFmtId="0" fontId="11" fillId="2" borderId="37" xfId="0" applyFont="1" applyFill="1" applyBorder="1" applyAlignment="1" applyProtection="1">
      <alignment horizontal="center" vertical="center" shrinkToFit="1"/>
    </xf>
    <xf numFmtId="0" fontId="13" fillId="6" borderId="5" xfId="0" applyFont="1" applyFill="1" applyBorder="1" applyAlignment="1" applyProtection="1">
      <alignment horizontal="center" vertical="center" shrinkToFit="1"/>
    </xf>
    <xf numFmtId="0" fontId="13" fillId="6" borderId="25" xfId="0" applyFont="1" applyFill="1" applyBorder="1" applyAlignment="1" applyProtection="1">
      <alignment horizontal="center" vertical="center" shrinkToFit="1"/>
    </xf>
    <xf numFmtId="0" fontId="11" fillId="3" borderId="180" xfId="0" applyFont="1" applyFill="1" applyBorder="1" applyAlignment="1" applyProtection="1">
      <alignment horizontal="center" vertical="center" shrinkToFit="1"/>
    </xf>
    <xf numFmtId="0" fontId="11" fillId="3" borderId="181" xfId="0" applyFont="1" applyFill="1" applyBorder="1" applyAlignment="1" applyProtection="1">
      <alignment horizontal="center" vertical="center" shrinkToFit="1"/>
    </xf>
    <xf numFmtId="0" fontId="11" fillId="3" borderId="182" xfId="0" applyFont="1" applyFill="1" applyBorder="1" applyAlignment="1" applyProtection="1">
      <alignment horizontal="center" vertical="center" shrinkToFit="1"/>
    </xf>
    <xf numFmtId="0" fontId="11" fillId="2" borderId="179" xfId="0" applyFont="1" applyFill="1" applyBorder="1" applyAlignment="1" applyProtection="1">
      <alignment horizontal="center" vertical="center" shrinkToFit="1"/>
    </xf>
    <xf numFmtId="0" fontId="11" fillId="2" borderId="25" xfId="0" applyFont="1" applyFill="1" applyBorder="1" applyAlignment="1" applyProtection="1">
      <alignment horizontal="center" vertical="center" shrinkToFit="1"/>
    </xf>
    <xf numFmtId="0" fontId="11" fillId="2" borderId="26" xfId="0" applyFont="1" applyFill="1" applyBorder="1" applyAlignment="1" applyProtection="1">
      <alignment horizontal="center" vertical="center" shrinkToFit="1"/>
    </xf>
    <xf numFmtId="0" fontId="11" fillId="8" borderId="16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horizontal="center" vertical="center" shrinkToFit="1"/>
    </xf>
    <xf numFmtId="0" fontId="11" fillId="2" borderId="2" xfId="0" applyFont="1" applyFill="1" applyBorder="1" applyAlignment="1" applyProtection="1">
      <alignment horizontal="center" vertical="center" shrinkToFit="1"/>
    </xf>
    <xf numFmtId="0" fontId="11" fillId="2" borderId="187" xfId="0" applyFont="1" applyFill="1" applyBorder="1" applyAlignment="1" applyProtection="1">
      <alignment horizontal="center" vertical="center" shrinkToFit="1"/>
    </xf>
    <xf numFmtId="0" fontId="11" fillId="2" borderId="185" xfId="0" applyFont="1" applyFill="1" applyBorder="1" applyAlignment="1" applyProtection="1">
      <alignment horizontal="center" vertical="center" shrinkToFit="1"/>
    </xf>
    <xf numFmtId="0" fontId="11" fillId="2" borderId="186" xfId="0" applyFont="1" applyFill="1" applyBorder="1" applyAlignment="1" applyProtection="1">
      <alignment horizontal="center" vertical="center" shrinkToFit="1"/>
    </xf>
    <xf numFmtId="0" fontId="11" fillId="2" borderId="188" xfId="0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 applyProtection="1">
      <alignment vertical="center" shrinkToFit="1"/>
    </xf>
    <xf numFmtId="0" fontId="11" fillId="2" borderId="187" xfId="0" applyFont="1" applyFill="1" applyBorder="1" applyAlignment="1" applyProtection="1">
      <alignment vertical="center" shrinkToFit="1"/>
    </xf>
    <xf numFmtId="0" fontId="11" fillId="2" borderId="185" xfId="0" applyFont="1" applyFill="1" applyBorder="1" applyAlignment="1" applyProtection="1">
      <alignment vertical="center" shrinkToFit="1"/>
    </xf>
    <xf numFmtId="0" fontId="11" fillId="2" borderId="188" xfId="0" applyFont="1" applyFill="1" applyBorder="1" applyAlignment="1" applyProtection="1">
      <alignment vertical="center" shrinkToFit="1"/>
    </xf>
    <xf numFmtId="0" fontId="11" fillId="8" borderId="187" xfId="0" applyFont="1" applyFill="1" applyBorder="1" applyAlignment="1" applyProtection="1">
      <alignment horizontal="center" vertical="center" shrinkToFit="1"/>
    </xf>
    <xf numFmtId="0" fontId="11" fillId="8" borderId="185" xfId="0" applyFont="1" applyFill="1" applyBorder="1" applyAlignment="1" applyProtection="1">
      <alignment horizontal="center" vertical="center" shrinkToFit="1"/>
    </xf>
    <xf numFmtId="0" fontId="11" fillId="8" borderId="186" xfId="0" applyFont="1" applyFill="1" applyBorder="1" applyAlignment="1" applyProtection="1">
      <alignment horizontal="center" vertical="center" shrinkToFit="1"/>
    </xf>
    <xf numFmtId="49" fontId="11" fillId="2" borderId="9" xfId="0" applyNumberFormat="1" applyFont="1" applyFill="1" applyBorder="1" applyAlignment="1" applyProtection="1">
      <alignment horizontal="center" vertical="center" shrinkToFit="1"/>
    </xf>
    <xf numFmtId="49" fontId="11" fillId="2" borderId="10" xfId="0" applyNumberFormat="1" applyFont="1" applyFill="1" applyBorder="1" applyAlignment="1" applyProtection="1">
      <alignment horizontal="center" vertical="center" shrinkToFit="1"/>
    </xf>
    <xf numFmtId="49" fontId="11" fillId="2" borderId="11" xfId="0" applyNumberFormat="1" applyFont="1" applyFill="1" applyBorder="1" applyAlignment="1" applyProtection="1">
      <alignment horizontal="center" vertical="center" shrinkToFit="1"/>
    </xf>
    <xf numFmtId="0" fontId="11" fillId="2" borderId="9" xfId="0" applyFont="1" applyFill="1" applyBorder="1" applyAlignment="1" applyProtection="1">
      <alignment horizontal="center" vertical="center" shrinkToFit="1"/>
    </xf>
    <xf numFmtId="0" fontId="11" fillId="2" borderId="10" xfId="0" applyFont="1" applyFill="1" applyBorder="1" applyAlignment="1" applyProtection="1">
      <alignment horizontal="center" vertical="center" shrinkToFit="1"/>
    </xf>
    <xf numFmtId="0" fontId="11" fillId="2" borderId="16" xfId="0" applyFont="1" applyFill="1" applyBorder="1" applyAlignment="1" applyProtection="1">
      <alignment horizontal="center" vertical="center" shrinkToFit="1"/>
    </xf>
    <xf numFmtId="0" fontId="11" fillId="2" borderId="11" xfId="0" applyFont="1" applyFill="1" applyBorder="1" applyAlignment="1" applyProtection="1">
      <alignment horizontal="center" vertical="center" shrinkToFit="1"/>
    </xf>
    <xf numFmtId="0" fontId="11" fillId="6" borderId="187" xfId="0" applyFont="1" applyFill="1" applyBorder="1" applyAlignment="1" applyProtection="1">
      <alignment horizontal="center" vertical="center" shrinkToFit="1"/>
    </xf>
    <xf numFmtId="0" fontId="11" fillId="6" borderId="185" xfId="0" applyFont="1" applyFill="1" applyBorder="1" applyAlignment="1" applyProtection="1">
      <alignment horizontal="center" vertical="center" shrinkToFit="1"/>
    </xf>
    <xf numFmtId="0" fontId="11" fillId="6" borderId="188" xfId="0" applyFont="1" applyFill="1" applyBorder="1" applyAlignment="1" applyProtection="1">
      <alignment horizontal="center" vertical="center" shrinkToFit="1"/>
    </xf>
    <xf numFmtId="0" fontId="11" fillId="3" borderId="55" xfId="0" applyFont="1" applyFill="1" applyBorder="1" applyAlignment="1" applyProtection="1">
      <alignment horizontal="center" vertical="center" shrinkToFit="1"/>
    </xf>
    <xf numFmtId="0" fontId="11" fillId="2" borderId="193" xfId="0" applyFont="1" applyFill="1" applyBorder="1" applyAlignment="1" applyProtection="1">
      <alignment horizontal="center" vertical="center" shrinkToFit="1"/>
    </xf>
    <xf numFmtId="0" fontId="11" fillId="2" borderId="56" xfId="0" applyFont="1" applyFill="1" applyBorder="1" applyAlignment="1" applyProtection="1">
      <alignment horizontal="center" vertical="center" shrinkToFit="1"/>
    </xf>
    <xf numFmtId="0" fontId="11" fillId="2" borderId="192" xfId="0" applyFont="1" applyFill="1" applyBorder="1" applyAlignment="1" applyProtection="1">
      <alignment horizontal="center" vertical="center" shrinkToFit="1"/>
    </xf>
    <xf numFmtId="0" fontId="11" fillId="2" borderId="3" xfId="0" applyFont="1" applyFill="1" applyBorder="1" applyAlignment="1" applyProtection="1">
      <alignment horizontal="center" vertical="center" shrinkToFit="1"/>
    </xf>
    <xf numFmtId="0" fontId="11" fillId="2" borderId="54" xfId="0" applyFont="1" applyFill="1" applyBorder="1" applyAlignment="1" applyProtection="1">
      <alignment horizontal="center" vertical="center" shrinkToFit="1"/>
    </xf>
    <xf numFmtId="0" fontId="11" fillId="2" borderId="36" xfId="0" applyFont="1" applyFill="1" applyBorder="1" applyAlignment="1" applyProtection="1">
      <alignment horizontal="center" vertical="center" shrinkToFit="1"/>
    </xf>
    <xf numFmtId="0" fontId="11" fillId="2" borderId="38" xfId="0" applyFont="1" applyFill="1" applyBorder="1" applyAlignment="1" applyProtection="1">
      <alignment horizontal="center" vertical="center" shrinkToFit="1"/>
    </xf>
    <xf numFmtId="0" fontId="15" fillId="2" borderId="189" xfId="0" applyFont="1" applyFill="1" applyBorder="1" applyAlignment="1" applyProtection="1">
      <alignment horizontal="left" vertical="center" shrinkToFit="1"/>
    </xf>
    <xf numFmtId="0" fontId="15" fillId="2" borderId="190" xfId="0" applyFont="1" applyFill="1" applyBorder="1" applyAlignment="1" applyProtection="1">
      <alignment horizontal="left" vertical="center" shrinkToFit="1"/>
    </xf>
    <xf numFmtId="0" fontId="15" fillId="2" borderId="191" xfId="0" applyFont="1" applyFill="1" applyBorder="1" applyAlignment="1" applyProtection="1">
      <alignment horizontal="left" vertical="center" shrinkToFit="1"/>
    </xf>
    <xf numFmtId="0" fontId="15" fillId="2" borderId="189" xfId="0" applyFont="1" applyFill="1" applyBorder="1" applyAlignment="1" applyProtection="1">
      <alignment vertical="center" shrinkToFit="1"/>
    </xf>
    <xf numFmtId="0" fontId="15" fillId="2" borderId="190" xfId="0" applyFont="1" applyFill="1" applyBorder="1" applyAlignment="1" applyProtection="1">
      <alignment vertical="center" shrinkToFit="1"/>
    </xf>
    <xf numFmtId="0" fontId="15" fillId="2" borderId="191" xfId="0" applyFont="1" applyFill="1" applyBorder="1" applyAlignment="1" applyProtection="1">
      <alignment vertical="center" shrinkToFit="1"/>
    </xf>
    <xf numFmtId="176" fontId="11" fillId="3" borderId="39" xfId="0" applyNumberFormat="1" applyFont="1" applyFill="1" applyBorder="1" applyAlignment="1" applyProtection="1">
      <alignment horizontal="center" vertical="center" shrinkToFit="1"/>
    </xf>
    <xf numFmtId="176" fontId="11" fillId="3" borderId="37" xfId="0" applyNumberFormat="1" applyFont="1" applyFill="1" applyBorder="1" applyAlignment="1" applyProtection="1">
      <alignment horizontal="center" vertical="center" shrinkToFit="1"/>
    </xf>
    <xf numFmtId="176" fontId="11" fillId="3" borderId="95" xfId="0" applyNumberFormat="1" applyFont="1" applyFill="1" applyBorder="1" applyAlignment="1" applyProtection="1">
      <alignment horizontal="center" vertical="center" shrinkToFit="1"/>
    </xf>
    <xf numFmtId="0" fontId="11" fillId="8" borderId="18" xfId="0" applyFont="1" applyFill="1" applyBorder="1" applyAlignment="1" applyProtection="1">
      <alignment horizontal="center" vertical="center" shrinkToFit="1"/>
    </xf>
    <xf numFmtId="0" fontId="11" fillId="2" borderId="17" xfId="0" applyFont="1" applyFill="1" applyBorder="1" applyAlignment="1" applyProtection="1">
      <alignment horizontal="center" vertical="center" shrinkToFit="1"/>
    </xf>
    <xf numFmtId="0" fontId="15" fillId="2" borderId="33" xfId="0" applyFont="1" applyFill="1" applyBorder="1" applyAlignment="1" applyProtection="1">
      <alignment horizontal="left" vertical="center" shrinkToFit="1"/>
    </xf>
    <xf numFmtId="0" fontId="15" fillId="2" borderId="34" xfId="0" applyFont="1" applyFill="1" applyBorder="1" applyAlignment="1" applyProtection="1">
      <alignment horizontal="left" vertical="center" shrinkToFit="1"/>
    </xf>
    <xf numFmtId="0" fontId="15" fillId="2" borderId="35" xfId="0" applyFont="1" applyFill="1" applyBorder="1" applyAlignment="1" applyProtection="1">
      <alignment horizontal="left" vertical="center" shrinkToFit="1"/>
    </xf>
    <xf numFmtId="0" fontId="15" fillId="2" borderId="33" xfId="0" applyFont="1" applyFill="1" applyBorder="1" applyAlignment="1" applyProtection="1">
      <alignment vertical="center" shrinkToFit="1"/>
    </xf>
    <xf numFmtId="0" fontId="15" fillId="2" borderId="34" xfId="0" applyFont="1" applyFill="1" applyBorder="1" applyAlignment="1" applyProtection="1">
      <alignment vertical="center" shrinkToFit="1"/>
    </xf>
    <xf numFmtId="0" fontId="15" fillId="2" borderId="35" xfId="0" applyFont="1" applyFill="1" applyBorder="1" applyAlignment="1" applyProtection="1">
      <alignment vertical="center" shrinkToFit="1"/>
    </xf>
    <xf numFmtId="49" fontId="11" fillId="3" borderId="1" xfId="0" applyNumberFormat="1" applyFont="1" applyFill="1" applyBorder="1" applyAlignment="1" applyProtection="1">
      <alignment horizontal="center" vertical="center" shrinkToFit="1"/>
    </xf>
    <xf numFmtId="49" fontId="11" fillId="3" borderId="2" xfId="0" applyNumberFormat="1" applyFont="1" applyFill="1" applyBorder="1" applyAlignment="1" applyProtection="1">
      <alignment horizontal="center" vertical="center" shrinkToFit="1"/>
    </xf>
    <xf numFmtId="49" fontId="11" fillId="3" borderId="13" xfId="0" applyNumberFormat="1" applyFont="1" applyFill="1" applyBorder="1" applyAlignment="1" applyProtection="1">
      <alignment horizontal="center" vertical="center" shrinkToFit="1"/>
    </xf>
    <xf numFmtId="0" fontId="11" fillId="2" borderId="39" xfId="0" applyFont="1" applyFill="1" applyBorder="1" applyAlignment="1" applyProtection="1">
      <alignment vertical="center" shrinkToFit="1"/>
    </xf>
    <xf numFmtId="0" fontId="11" fillId="2" borderId="37" xfId="0" applyFont="1" applyFill="1" applyBorder="1" applyAlignment="1" applyProtection="1">
      <alignment vertical="center" shrinkToFit="1"/>
    </xf>
    <xf numFmtId="0" fontId="11" fillId="2" borderId="38" xfId="0" applyFont="1" applyFill="1" applyBorder="1" applyAlignment="1" applyProtection="1">
      <alignment vertical="center" shrinkToFit="1"/>
    </xf>
    <xf numFmtId="0" fontId="11" fillId="2" borderId="94" xfId="0" applyFont="1" applyFill="1" applyBorder="1" applyAlignment="1" applyProtection="1">
      <alignment vertical="center" shrinkToFit="1"/>
    </xf>
    <xf numFmtId="49" fontId="11" fillId="2" borderId="1" xfId="0" applyNumberFormat="1" applyFont="1" applyFill="1" applyBorder="1" applyAlignment="1" applyProtection="1">
      <alignment horizontal="center" vertical="center" shrinkToFit="1"/>
    </xf>
    <xf numFmtId="49" fontId="11" fillId="2" borderId="2" xfId="0" applyNumberFormat="1" applyFont="1" applyFill="1" applyBorder="1" applyAlignment="1" applyProtection="1">
      <alignment horizontal="center" vertical="center" shrinkToFit="1"/>
    </xf>
    <xf numFmtId="49" fontId="11" fillId="2" borderId="3" xfId="0" applyNumberFormat="1" applyFont="1" applyFill="1" applyBorder="1" applyAlignment="1" applyProtection="1">
      <alignment horizontal="center" vertical="center" shrinkToFit="1"/>
    </xf>
    <xf numFmtId="0" fontId="11" fillId="3" borderId="187" xfId="0" applyFont="1" applyFill="1" applyBorder="1" applyAlignment="1" applyProtection="1">
      <alignment horizontal="center" vertical="center" shrinkToFit="1"/>
    </xf>
    <xf numFmtId="0" fontId="11" fillId="3" borderId="186" xfId="0" applyFont="1" applyFill="1" applyBorder="1" applyAlignment="1" applyProtection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</xf>
    <xf numFmtId="179" fontId="11" fillId="2" borderId="185" xfId="0" applyNumberFormat="1" applyFont="1" applyFill="1" applyBorder="1" applyAlignment="1" applyProtection="1">
      <alignment vertical="center" shrinkToFit="1"/>
    </xf>
    <xf numFmtId="0" fontId="11" fillId="6" borderId="1" xfId="0" applyFont="1" applyFill="1" applyBorder="1" applyAlignment="1" applyProtection="1">
      <alignment vertical="center" shrinkToFit="1"/>
    </xf>
    <xf numFmtId="0" fontId="11" fillId="6" borderId="2" xfId="0" applyFont="1" applyFill="1" applyBorder="1" applyAlignment="1" applyProtection="1">
      <alignment vertical="center" shrinkToFit="1"/>
    </xf>
    <xf numFmtId="0" fontId="11" fillId="2" borderId="13" xfId="0" applyFont="1" applyFill="1" applyBorder="1" applyAlignment="1" applyProtection="1">
      <alignment horizontal="center" vertical="center" shrinkToFit="1"/>
    </xf>
    <xf numFmtId="0" fontId="11" fillId="8" borderId="1" xfId="0" applyFont="1" applyFill="1" applyBorder="1" applyAlignment="1" applyProtection="1">
      <alignment horizontal="center" vertical="center" shrinkToFit="1"/>
    </xf>
    <xf numFmtId="0" fontId="11" fillId="8" borderId="3" xfId="0" applyFont="1" applyFill="1" applyBorder="1" applyAlignment="1" applyProtection="1">
      <alignment horizontal="center" vertical="center" shrinkToFit="1"/>
    </xf>
    <xf numFmtId="0" fontId="11" fillId="8" borderId="14" xfId="0" applyFont="1" applyFill="1" applyBorder="1" applyAlignment="1" applyProtection="1">
      <alignment horizontal="center" vertical="center" shrinkToFit="1"/>
    </xf>
    <xf numFmtId="176" fontId="11" fillId="3" borderId="1" xfId="0" applyNumberFormat="1" applyFont="1" applyFill="1" applyBorder="1" applyAlignment="1" applyProtection="1">
      <alignment horizontal="center" vertical="center" shrinkToFit="1"/>
    </xf>
    <xf numFmtId="176" fontId="11" fillId="3" borderId="2" xfId="0" applyNumberFormat="1" applyFont="1" applyFill="1" applyBorder="1" applyAlignment="1" applyProtection="1">
      <alignment horizontal="center" vertical="center" shrinkToFit="1"/>
    </xf>
    <xf numFmtId="176" fontId="11" fillId="3" borderId="13" xfId="0" applyNumberFormat="1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vertical="center" shrinkToFit="1"/>
    </xf>
    <xf numFmtId="0" fontId="11" fillId="2" borderId="3" xfId="0" applyFont="1" applyFill="1" applyBorder="1" applyAlignment="1" applyProtection="1">
      <alignment vertical="center" shrinkToFit="1"/>
    </xf>
    <xf numFmtId="0" fontId="11" fillId="2" borderId="2" xfId="0" applyFont="1" applyFill="1" applyBorder="1" applyAlignment="1" applyProtection="1">
      <alignment vertical="center" shrinkToFit="1"/>
    </xf>
    <xf numFmtId="0" fontId="11" fillId="7" borderId="0" xfId="0" applyFont="1" applyFill="1" applyAlignment="1" applyProtection="1">
      <alignment horizontal="center" vertical="center" shrinkToFit="1"/>
    </xf>
    <xf numFmtId="0" fontId="11" fillId="2" borderId="15" xfId="0" applyFont="1" applyFill="1" applyBorder="1" applyAlignment="1" applyProtection="1">
      <alignment horizontal="right" vertical="center" shrinkToFit="1"/>
    </xf>
    <xf numFmtId="0" fontId="15" fillId="2" borderId="1" xfId="0" applyFont="1" applyFill="1" applyBorder="1" applyAlignment="1" applyProtection="1">
      <alignment horizontal="right" vertical="center" shrinkToFit="1"/>
    </xf>
    <xf numFmtId="0" fontId="15" fillId="2" borderId="2" xfId="0" applyFont="1" applyFill="1" applyBorder="1" applyAlignment="1" applyProtection="1">
      <alignment horizontal="right" vertical="center" shrinkToFit="1"/>
    </xf>
    <xf numFmtId="0" fontId="15" fillId="2" borderId="3" xfId="0" applyFont="1" applyFill="1" applyBorder="1" applyAlignment="1" applyProtection="1">
      <alignment horizontal="right" vertical="center" shrinkToFit="1"/>
    </xf>
    <xf numFmtId="0" fontId="11" fillId="7" borderId="0" xfId="0" applyFont="1" applyFill="1" applyAlignment="1" applyProtection="1">
      <alignment vertical="center" shrinkToFit="1"/>
    </xf>
    <xf numFmtId="0" fontId="11" fillId="2" borderId="94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horizontal="right" vertical="center" shrinkToFit="1"/>
    </xf>
    <xf numFmtId="0" fontId="11" fillId="2" borderId="2" xfId="0" applyFont="1" applyFill="1" applyBorder="1" applyAlignment="1" applyProtection="1">
      <alignment horizontal="right" vertical="center" shrinkToFit="1"/>
    </xf>
    <xf numFmtId="0" fontId="11" fillId="2" borderId="3" xfId="0" applyFont="1" applyFill="1" applyBorder="1" applyAlignment="1" applyProtection="1">
      <alignment horizontal="right" vertical="center" shrinkToFit="1"/>
    </xf>
    <xf numFmtId="0" fontId="11" fillId="3" borderId="39" xfId="0" applyFont="1" applyFill="1" applyBorder="1" applyAlignment="1" applyProtection="1">
      <alignment horizontal="center" vertical="center" shrinkToFit="1"/>
    </xf>
    <xf numFmtId="0" fontId="11" fillId="3" borderId="37" xfId="0" applyFont="1" applyFill="1" applyBorder="1" applyAlignment="1" applyProtection="1">
      <alignment horizontal="center" vertical="center" shrinkToFit="1"/>
    </xf>
    <xf numFmtId="0" fontId="11" fillId="3" borderId="95" xfId="0" applyFont="1" applyFill="1" applyBorder="1" applyAlignment="1" applyProtection="1">
      <alignment horizontal="center" vertical="center" shrinkToFit="1"/>
    </xf>
    <xf numFmtId="0" fontId="11" fillId="8" borderId="4" xfId="0" applyFont="1" applyFill="1" applyBorder="1" applyAlignment="1" applyProtection="1">
      <alignment horizontal="center" vertical="center" shrinkToFit="1"/>
    </xf>
    <xf numFmtId="0" fontId="11" fillId="8" borderId="5" xfId="0" applyFont="1" applyFill="1" applyBorder="1" applyAlignment="1" applyProtection="1">
      <alignment horizontal="center" vertical="center" shrinkToFit="1"/>
    </xf>
    <xf numFmtId="0" fontId="11" fillId="8" borderId="6" xfId="0" applyFont="1" applyFill="1" applyBorder="1" applyAlignment="1" applyProtection="1">
      <alignment horizontal="center" vertical="center" shrinkToFit="1"/>
    </xf>
    <xf numFmtId="0" fontId="11" fillId="8" borderId="21" xfId="0" applyFont="1" applyFill="1" applyBorder="1" applyAlignment="1" applyProtection="1">
      <alignment horizontal="center" vertical="center" shrinkToFit="1"/>
    </xf>
    <xf numFmtId="0" fontId="11" fillId="8" borderId="25" xfId="0" applyFont="1" applyFill="1" applyBorder="1" applyAlignment="1" applyProtection="1">
      <alignment horizontal="center" vertical="center" shrinkToFit="1"/>
    </xf>
    <xf numFmtId="0" fontId="11" fillId="8" borderId="22" xfId="0" applyFont="1" applyFill="1" applyBorder="1" applyAlignment="1" applyProtection="1">
      <alignment horizontal="center" vertical="center" shrinkToFit="1"/>
    </xf>
    <xf numFmtId="0" fontId="11" fillId="8" borderId="19" xfId="0" applyFont="1" applyFill="1" applyBorder="1" applyAlignment="1" applyProtection="1">
      <alignment horizontal="center" vertical="center" shrinkToFit="1"/>
    </xf>
    <xf numFmtId="0" fontId="11" fillId="8" borderId="20" xfId="0" applyFont="1" applyFill="1" applyBorder="1" applyAlignment="1" applyProtection="1">
      <alignment horizontal="center" vertical="center" shrinkToFit="1"/>
    </xf>
    <xf numFmtId="0" fontId="11" fillId="8" borderId="23" xfId="0" applyFont="1" applyFill="1" applyBorder="1" applyAlignment="1" applyProtection="1">
      <alignment horizontal="center" vertical="center" shrinkToFit="1"/>
    </xf>
    <xf numFmtId="0" fontId="11" fillId="8" borderId="24" xfId="0" applyFont="1" applyFill="1" applyBorder="1" applyAlignment="1" applyProtection="1">
      <alignment horizontal="center" vertical="center" shrinkToFit="1"/>
    </xf>
    <xf numFmtId="0" fontId="11" fillId="8" borderId="184" xfId="0" applyFont="1" applyFill="1" applyBorder="1" applyAlignment="1" applyProtection="1">
      <alignment horizontal="center" vertical="center" shrinkToFit="1"/>
    </xf>
    <xf numFmtId="0" fontId="11" fillId="8" borderId="17" xfId="0" applyFont="1" applyFill="1" applyBorder="1" applyAlignment="1" applyProtection="1">
      <alignment horizontal="center" vertical="center" shrinkToFit="1"/>
    </xf>
    <xf numFmtId="0" fontId="11" fillId="8" borderId="2" xfId="0" applyFont="1" applyFill="1" applyBorder="1" applyAlignment="1" applyProtection="1">
      <alignment horizontal="center" vertical="center" shrinkToFit="1"/>
    </xf>
    <xf numFmtId="0" fontId="11" fillId="7" borderId="0" xfId="0" applyFont="1" applyFill="1" applyAlignment="1" applyProtection="1">
      <alignment horizontal="right" vertical="center"/>
    </xf>
    <xf numFmtId="0" fontId="11" fillId="2" borderId="27" xfId="0" applyFont="1" applyFill="1" applyBorder="1" applyAlignment="1" applyProtection="1">
      <alignment horizontal="center" vertical="center" shrinkToFit="1"/>
    </xf>
    <xf numFmtId="0" fontId="11" fillId="2" borderId="28" xfId="0" applyFont="1" applyFill="1" applyBorder="1" applyAlignment="1" applyProtection="1">
      <alignment horizontal="center" vertical="center" shrinkToFit="1"/>
    </xf>
    <xf numFmtId="0" fontId="11" fillId="2" borderId="31" xfId="0" applyFont="1" applyFill="1" applyBorder="1" applyAlignment="1" applyProtection="1">
      <alignment horizontal="center" vertical="center" shrinkToFit="1"/>
    </xf>
    <xf numFmtId="0" fontId="11" fillId="6" borderId="27" xfId="0" applyFont="1" applyFill="1" applyBorder="1" applyAlignment="1" applyProtection="1">
      <alignment horizontal="center" vertical="center" shrinkToFit="1"/>
    </xf>
    <xf numFmtId="0" fontId="11" fillId="6" borderId="28" xfId="0" applyFont="1" applyFill="1" applyBorder="1" applyAlignment="1" applyProtection="1">
      <alignment horizontal="center" vertical="center" shrinkToFit="1"/>
    </xf>
    <xf numFmtId="0" fontId="11" fillId="6" borderId="29" xfId="0" applyFont="1" applyFill="1" applyBorder="1" applyAlignment="1" applyProtection="1">
      <alignment horizontal="center" vertical="center" shrinkToFit="1"/>
    </xf>
    <xf numFmtId="0" fontId="11" fillId="6" borderId="30" xfId="0" applyFont="1" applyFill="1" applyBorder="1" applyAlignment="1" applyProtection="1">
      <alignment horizontal="center" vertical="center" shrinkToFit="1"/>
    </xf>
    <xf numFmtId="0" fontId="11" fillId="6" borderId="31" xfId="0" applyFont="1" applyFill="1" applyBorder="1" applyAlignment="1" applyProtection="1">
      <alignment horizontal="center" vertical="center" shrinkToFit="1"/>
    </xf>
    <xf numFmtId="0" fontId="11" fillId="6" borderId="32" xfId="0" applyFont="1" applyFill="1" applyBorder="1" applyAlignment="1" applyProtection="1">
      <alignment horizontal="center" vertical="center" shrinkToFit="1"/>
    </xf>
    <xf numFmtId="0" fontId="11" fillId="2" borderId="94" xfId="0" applyFont="1" applyFill="1" applyBorder="1" applyAlignment="1" applyProtection="1">
      <alignment horizontal="right" vertical="center" shrinkToFit="1"/>
    </xf>
    <xf numFmtId="0" fontId="11" fillId="7" borderId="0" xfId="0" applyFont="1" applyFill="1" applyAlignment="1" applyProtection="1">
      <alignment horizontal="right" vertical="center" shrinkToFit="1"/>
    </xf>
    <xf numFmtId="0" fontId="11" fillId="6" borderId="23" xfId="0" applyFont="1" applyFill="1" applyBorder="1" applyAlignment="1" applyProtection="1">
      <alignment horizontal="center" vertical="center" shrinkToFit="1"/>
    </xf>
    <xf numFmtId="0" fontId="11" fillId="6" borderId="0" xfId="0" applyFont="1" applyFill="1" applyAlignment="1" applyProtection="1">
      <alignment horizontal="center" vertical="center" shrinkToFit="1"/>
    </xf>
    <xf numFmtId="0" fontId="11" fillId="6" borderId="20" xfId="0" applyFont="1" applyFill="1" applyBorder="1" applyAlignment="1" applyProtection="1">
      <alignment horizontal="center" vertical="center" shrinkToFit="1"/>
    </xf>
    <xf numFmtId="0" fontId="17" fillId="5" borderId="0" xfId="0" applyFont="1" applyFill="1" applyAlignment="1" applyProtection="1">
      <alignment horizontal="center" vertical="top"/>
    </xf>
    <xf numFmtId="0" fontId="14" fillId="8" borderId="14" xfId="0" applyFont="1" applyFill="1" applyBorder="1" applyAlignment="1" applyProtection="1">
      <alignment horizontal="center" vertical="center" wrapText="1"/>
    </xf>
    <xf numFmtId="0" fontId="32" fillId="9" borderId="198" xfId="118" applyFont="1" applyFill="1" applyBorder="1" applyAlignment="1" applyProtection="1">
      <alignment horizontal="center" vertical="center"/>
    </xf>
    <xf numFmtId="0" fontId="32" fillId="9" borderId="199" xfId="118" applyFont="1" applyFill="1" applyBorder="1" applyAlignment="1" applyProtection="1">
      <alignment horizontal="center" vertical="center"/>
    </xf>
    <xf numFmtId="177" fontId="24" fillId="0" borderId="98" xfId="115" applyNumberFormat="1" applyFont="1" applyBorder="1" applyAlignment="1" applyProtection="1">
      <alignment horizontal="left" vertical="center" shrinkToFit="1"/>
      <protection locked="0"/>
    </xf>
    <xf numFmtId="177" fontId="24" fillId="0" borderId="99" xfId="115" applyNumberFormat="1" applyFont="1" applyBorder="1" applyAlignment="1" applyProtection="1">
      <alignment horizontal="left" vertical="center" shrinkToFit="1"/>
      <protection locked="0"/>
    </xf>
    <xf numFmtId="177" fontId="24" fillId="0" borderId="100" xfId="115" applyNumberFormat="1" applyFont="1" applyBorder="1" applyAlignment="1" applyProtection="1">
      <alignment horizontal="left" vertical="center" shrinkToFit="1"/>
      <protection locked="0"/>
    </xf>
    <xf numFmtId="177" fontId="24" fillId="0" borderId="101" xfId="115" applyNumberFormat="1" applyFont="1" applyBorder="1" applyAlignment="1" applyProtection="1">
      <alignment horizontal="left" vertical="center" shrinkToFit="1"/>
      <protection locked="0"/>
    </xf>
    <xf numFmtId="177" fontId="24" fillId="0" borderId="119" xfId="115" applyNumberFormat="1" applyFont="1" applyBorder="1" applyAlignment="1" applyProtection="1">
      <alignment horizontal="left" vertical="center" shrinkToFit="1"/>
      <protection locked="0"/>
    </xf>
    <xf numFmtId="177" fontId="24" fillId="0" borderId="120" xfId="115" applyNumberFormat="1" applyFont="1" applyBorder="1" applyAlignment="1" applyProtection="1">
      <alignment horizontal="left" vertical="center" shrinkToFit="1"/>
      <protection locked="0"/>
    </xf>
    <xf numFmtId="177" fontId="24" fillId="0" borderId="96" xfId="115" applyNumberFormat="1" applyFont="1" applyBorder="1" applyAlignment="1" applyProtection="1">
      <alignment horizontal="left" vertical="center" shrinkToFit="1"/>
      <protection locked="0"/>
    </xf>
    <xf numFmtId="177" fontId="24" fillId="0" borderId="97" xfId="115" applyNumberFormat="1" applyFont="1" applyBorder="1" applyAlignment="1" applyProtection="1">
      <alignment horizontal="left" vertical="center" shrinkToFit="1"/>
      <protection locked="0"/>
    </xf>
    <xf numFmtId="0" fontId="25" fillId="0" borderId="98" xfId="115" applyFont="1" applyBorder="1" applyAlignment="1">
      <alignment horizontal="left" vertical="center"/>
    </xf>
    <xf numFmtId="0" fontId="25" fillId="0" borderId="99" xfId="115" applyFont="1" applyBorder="1" applyAlignment="1">
      <alignment horizontal="left" vertical="center"/>
    </xf>
    <xf numFmtId="0" fontId="25" fillId="0" borderId="100" xfId="115" applyFont="1" applyBorder="1" applyAlignment="1">
      <alignment horizontal="left" vertical="center"/>
    </xf>
    <xf numFmtId="0" fontId="25" fillId="0" borderId="101" xfId="115" applyFont="1" applyBorder="1" applyAlignment="1">
      <alignment horizontal="left" vertical="center"/>
    </xf>
    <xf numFmtId="0" fontId="19" fillId="4" borderId="45" xfId="115" applyFont="1" applyFill="1" applyBorder="1" applyAlignment="1">
      <alignment horizontal="center" vertical="center"/>
    </xf>
    <xf numFmtId="0" fontId="19" fillId="4" borderId="48" xfId="115" applyFont="1" applyFill="1" applyBorder="1" applyAlignment="1">
      <alignment horizontal="center" vertical="center"/>
    </xf>
    <xf numFmtId="0" fontId="19" fillId="4" borderId="67" xfId="115" applyFont="1" applyFill="1" applyBorder="1" applyAlignment="1">
      <alignment horizontal="center" vertical="center"/>
    </xf>
    <xf numFmtId="0" fontId="23" fillId="4" borderId="55" xfId="115" applyFont="1" applyFill="1" applyBorder="1" applyAlignment="1">
      <alignment horizontal="center" vertical="center"/>
    </xf>
    <xf numFmtId="0" fontId="23" fillId="4" borderId="54" xfId="115" applyFont="1" applyFill="1" applyBorder="1" applyAlignment="1">
      <alignment horizontal="center" vertical="center"/>
    </xf>
    <xf numFmtId="0" fontId="19" fillId="4" borderId="87" xfId="115" applyFont="1" applyFill="1" applyBorder="1" applyAlignment="1">
      <alignment horizontal="center" vertical="center" wrapText="1"/>
    </xf>
    <xf numFmtId="0" fontId="19" fillId="4" borderId="75" xfId="115" applyFont="1" applyFill="1" applyBorder="1" applyAlignment="1">
      <alignment horizontal="center" vertical="center" wrapText="1"/>
    </xf>
    <xf numFmtId="0" fontId="25" fillId="4" borderId="87" xfId="115" applyFont="1" applyFill="1" applyBorder="1" applyAlignment="1">
      <alignment horizontal="center" vertical="center" wrapText="1"/>
    </xf>
    <xf numFmtId="0" fontId="25" fillId="4" borderId="75" xfId="115" applyFont="1" applyFill="1" applyBorder="1" applyAlignment="1">
      <alignment horizontal="center" vertical="center" wrapText="1"/>
    </xf>
    <xf numFmtId="20" fontId="19" fillId="0" borderId="47" xfId="115" applyNumberFormat="1" applyFont="1" applyBorder="1" applyAlignment="1">
      <alignment horizontal="center" vertical="center"/>
    </xf>
    <xf numFmtId="0" fontId="19" fillId="0" borderId="49" xfId="115" applyFont="1" applyBorder="1" applyAlignment="1">
      <alignment horizontal="center" vertical="center"/>
    </xf>
    <xf numFmtId="20" fontId="19" fillId="0" borderId="77" xfId="115" applyNumberFormat="1" applyFont="1" applyBorder="1" applyAlignment="1">
      <alignment horizontal="center" vertical="center"/>
    </xf>
    <xf numFmtId="0" fontId="19" fillId="0" borderId="66" xfId="115" applyFont="1" applyBorder="1" applyAlignment="1">
      <alignment horizontal="center" vertical="center"/>
    </xf>
    <xf numFmtId="0" fontId="25" fillId="0" borderId="119" xfId="115" applyFont="1" applyBorder="1" applyAlignment="1">
      <alignment horizontal="left" vertical="center"/>
    </xf>
    <xf numFmtId="0" fontId="25" fillId="0" borderId="120" xfId="115" applyFont="1" applyBorder="1" applyAlignment="1">
      <alignment horizontal="left" vertical="center"/>
    </xf>
    <xf numFmtId="0" fontId="19" fillId="4" borderId="79" xfId="115" applyFont="1" applyFill="1" applyBorder="1" applyAlignment="1">
      <alignment horizontal="center" vertical="center" wrapText="1"/>
    </xf>
    <xf numFmtId="0" fontId="19" fillId="4" borderId="81" xfId="115" applyFont="1" applyFill="1" applyBorder="1" applyAlignment="1">
      <alignment horizontal="center" vertical="center" wrapText="1"/>
    </xf>
    <xf numFmtId="0" fontId="19" fillId="4" borderId="86" xfId="115" applyFont="1" applyFill="1" applyBorder="1" applyAlignment="1">
      <alignment horizontal="center" vertical="center" wrapText="1"/>
    </xf>
    <xf numFmtId="0" fontId="25" fillId="4" borderId="194" xfId="115" applyFont="1" applyFill="1" applyBorder="1" applyAlignment="1">
      <alignment horizontal="center" vertical="center" shrinkToFit="1"/>
    </xf>
    <xf numFmtId="0" fontId="25" fillId="4" borderId="80" xfId="115" applyFont="1" applyFill="1" applyBorder="1" applyAlignment="1">
      <alignment horizontal="center" vertical="center" shrinkToFit="1"/>
    </xf>
    <xf numFmtId="177" fontId="19" fillId="0" borderId="195" xfId="116" applyNumberFormat="1" applyFont="1" applyBorder="1" applyAlignment="1">
      <alignment horizontal="center" vertical="center" shrinkToFit="1"/>
    </xf>
    <xf numFmtId="177" fontId="19" fillId="0" borderId="176" xfId="116" applyNumberFormat="1" applyFont="1" applyBorder="1" applyAlignment="1">
      <alignment horizontal="center" vertical="center" shrinkToFit="1"/>
    </xf>
    <xf numFmtId="0" fontId="25" fillId="0" borderId="83" xfId="115" applyFont="1" applyBorder="1" applyAlignment="1">
      <alignment horizontal="left" vertical="center"/>
    </xf>
    <xf numFmtId="0" fontId="25" fillId="0" borderId="132" xfId="115" applyFont="1" applyBorder="1" applyAlignment="1">
      <alignment horizontal="left" vertical="center"/>
    </xf>
    <xf numFmtId="0" fontId="25" fillId="0" borderId="96" xfId="115" applyFont="1" applyBorder="1" applyAlignment="1">
      <alignment horizontal="left" vertical="center"/>
    </xf>
    <xf numFmtId="0" fontId="25" fillId="0" borderId="97" xfId="115" applyFont="1" applyBorder="1" applyAlignment="1">
      <alignment horizontal="left" vertical="center"/>
    </xf>
    <xf numFmtId="0" fontId="25" fillId="0" borderId="125" xfId="115" applyFont="1" applyBorder="1" applyAlignment="1">
      <alignment horizontal="left" vertical="center"/>
    </xf>
    <xf numFmtId="0" fontId="25" fillId="0" borderId="126" xfId="115" applyFont="1" applyBorder="1" applyAlignment="1">
      <alignment horizontal="left" vertical="center"/>
    </xf>
    <xf numFmtId="177" fontId="19" fillId="0" borderId="53" xfId="115" applyNumberFormat="1" applyFont="1" applyBorder="1" applyAlignment="1">
      <alignment horizontal="center" vertical="center" shrinkToFit="1"/>
    </xf>
    <xf numFmtId="177" fontId="19" fillId="0" borderId="54" xfId="115" applyNumberFormat="1" applyFont="1" applyBorder="1" applyAlignment="1">
      <alignment horizontal="center" vertical="center" shrinkToFit="1"/>
    </xf>
    <xf numFmtId="177" fontId="19" fillId="0" borderId="55" xfId="115" applyNumberFormat="1" applyFont="1" applyBorder="1" applyAlignment="1">
      <alignment horizontal="left" vertical="center" indent="1" shrinkToFit="1"/>
    </xf>
    <xf numFmtId="177" fontId="19" fillId="0" borderId="56" xfId="115" applyNumberFormat="1" applyFont="1" applyBorder="1" applyAlignment="1">
      <alignment horizontal="left" vertical="center" indent="1" shrinkToFit="1"/>
    </xf>
    <xf numFmtId="177" fontId="19" fillId="0" borderId="57" xfId="115" applyNumberFormat="1" applyFont="1" applyBorder="1" applyAlignment="1">
      <alignment horizontal="left" vertical="center" indent="1" shrinkToFit="1"/>
    </xf>
    <xf numFmtId="177" fontId="19" fillId="0" borderId="60" xfId="115" applyNumberFormat="1" applyFont="1" applyBorder="1" applyAlignment="1">
      <alignment horizontal="center" vertical="center" shrinkToFit="1"/>
    </xf>
    <xf numFmtId="177" fontId="19" fillId="0" borderId="61" xfId="115" applyNumberFormat="1" applyFont="1" applyBorder="1" applyAlignment="1">
      <alignment horizontal="center" vertical="center" shrinkToFit="1"/>
    </xf>
    <xf numFmtId="177" fontId="19" fillId="0" borderId="62" xfId="115" applyNumberFormat="1" applyFont="1" applyBorder="1" applyAlignment="1">
      <alignment horizontal="left" vertical="center" indent="1" shrinkToFit="1"/>
    </xf>
    <xf numFmtId="177" fontId="19" fillId="0" borderId="63" xfId="115" applyNumberFormat="1" applyFont="1" applyBorder="1" applyAlignment="1">
      <alignment horizontal="left" vertical="center" indent="1" shrinkToFit="1"/>
    </xf>
    <xf numFmtId="177" fontId="19" fillId="0" borderId="64" xfId="115" applyNumberFormat="1" applyFont="1" applyBorder="1" applyAlignment="1">
      <alignment horizontal="left" vertical="center" indent="1" shrinkToFit="1"/>
    </xf>
    <xf numFmtId="177" fontId="19" fillId="0" borderId="196" xfId="116" applyNumberFormat="1" applyFont="1" applyBorder="1" applyAlignment="1">
      <alignment horizontal="center" vertical="center" shrinkToFit="1"/>
    </xf>
    <xf numFmtId="177" fontId="19" fillId="0" borderId="90" xfId="116" applyNumberFormat="1" applyFont="1" applyBorder="1" applyAlignment="1">
      <alignment horizontal="center" vertical="center" shrinkToFit="1"/>
    </xf>
    <xf numFmtId="177" fontId="18" fillId="0" borderId="0" xfId="115" applyNumberFormat="1" applyFont="1" applyAlignment="1">
      <alignment horizontal="center" vertical="center" shrinkToFit="1"/>
    </xf>
    <xf numFmtId="177" fontId="21" fillId="0" borderId="41" xfId="115" applyNumberFormat="1" applyFont="1" applyBorder="1" applyAlignment="1">
      <alignment horizontal="center" vertical="center" shrinkToFit="1"/>
    </xf>
    <xf numFmtId="177" fontId="21" fillId="0" borderId="42" xfId="115" applyNumberFormat="1" applyFont="1" applyBorder="1" applyAlignment="1">
      <alignment horizontal="center" vertical="center" shrinkToFit="1"/>
    </xf>
    <xf numFmtId="177" fontId="21" fillId="0" borderId="43" xfId="115" applyNumberFormat="1" applyFont="1" applyBorder="1" applyAlignment="1">
      <alignment horizontal="center" vertical="center" shrinkToFit="1"/>
    </xf>
    <xf numFmtId="0" fontId="19" fillId="0" borderId="41" xfId="115" applyFont="1" applyBorder="1" applyAlignment="1">
      <alignment horizontal="center" vertical="center"/>
    </xf>
    <xf numFmtId="0" fontId="19" fillId="0" borderId="42" xfId="115" applyFont="1" applyBorder="1" applyAlignment="1">
      <alignment horizontal="center" vertical="center"/>
    </xf>
    <xf numFmtId="0" fontId="19" fillId="0" borderId="43" xfId="115" applyFont="1" applyBorder="1" applyAlignment="1">
      <alignment horizontal="center" vertical="center"/>
    </xf>
    <xf numFmtId="0" fontId="19" fillId="4" borderId="46" xfId="115" applyFont="1" applyFill="1" applyBorder="1" applyAlignment="1">
      <alignment horizontal="center" vertical="center"/>
    </xf>
    <xf numFmtId="0" fontId="19" fillId="4" borderId="47" xfId="115" applyFont="1" applyFill="1" applyBorder="1" applyAlignment="1">
      <alignment horizontal="center" vertical="center"/>
    </xf>
    <xf numFmtId="0" fontId="19" fillId="4" borderId="49" xfId="115" applyFont="1" applyFill="1" applyBorder="1" applyAlignment="1">
      <alignment horizontal="center" vertical="center"/>
    </xf>
    <xf numFmtId="0" fontId="19" fillId="0" borderId="53" xfId="115" applyFont="1" applyBorder="1" applyAlignment="1">
      <alignment horizontal="center" vertical="center" shrinkToFit="1"/>
    </xf>
    <xf numFmtId="0" fontId="19" fillId="0" borderId="54" xfId="115" applyFont="1" applyBorder="1" applyAlignment="1">
      <alignment horizontal="center" vertical="center" shrinkToFit="1"/>
    </xf>
    <xf numFmtId="0" fontId="28" fillId="3" borderId="137" xfId="117" applyFont="1" applyFill="1" applyBorder="1" applyAlignment="1">
      <alignment horizontal="center" vertical="center" shrinkToFit="1"/>
    </xf>
    <xf numFmtId="0" fontId="28" fillId="3" borderId="173" xfId="117" applyFont="1" applyFill="1" applyBorder="1" applyAlignment="1">
      <alignment horizontal="center" vertical="center" shrinkToFit="1"/>
    </xf>
    <xf numFmtId="0" fontId="28" fillId="3" borderId="65" xfId="117" applyFont="1" applyFill="1" applyBorder="1" applyAlignment="1">
      <alignment horizontal="center" vertical="center" shrinkToFit="1"/>
    </xf>
    <xf numFmtId="0" fontId="28" fillId="3" borderId="44" xfId="117" applyFont="1" applyFill="1" applyBorder="1" applyAlignment="1">
      <alignment horizontal="center" vertical="center" shrinkToFit="1"/>
    </xf>
    <xf numFmtId="178" fontId="26" fillId="0" borderId="50" xfId="0" applyNumberFormat="1" applyFont="1" applyFill="1" applyBorder="1" applyAlignment="1" applyProtection="1">
      <alignment horizontal="center" vertical="center" shrinkToFit="1"/>
    </xf>
    <xf numFmtId="178" fontId="26" fillId="0" borderId="51" xfId="0" applyNumberFormat="1" applyFont="1" applyFill="1" applyBorder="1" applyAlignment="1" applyProtection="1">
      <alignment horizontal="center" vertical="center" shrinkToFit="1"/>
    </xf>
    <xf numFmtId="178" fontId="26" fillId="0" borderId="65" xfId="0" applyNumberFormat="1" applyFont="1" applyFill="1" applyBorder="1" applyAlignment="1" applyProtection="1">
      <alignment horizontal="center" vertical="center" shrinkToFit="1"/>
    </xf>
    <xf numFmtId="178" fontId="26" fillId="0" borderId="44" xfId="0" applyNumberFormat="1" applyFont="1" applyFill="1" applyBorder="1" applyAlignment="1" applyProtection="1">
      <alignment horizontal="center" vertical="center" shrinkToFit="1"/>
    </xf>
    <xf numFmtId="0" fontId="28" fillId="3" borderId="91" xfId="117" applyFont="1" applyFill="1" applyBorder="1" applyAlignment="1">
      <alignment horizontal="distributed" vertical="center"/>
    </xf>
    <xf numFmtId="0" fontId="28" fillId="3" borderId="92" xfId="117" applyFont="1" applyFill="1" applyBorder="1" applyAlignment="1">
      <alignment horizontal="distributed" vertical="center"/>
    </xf>
    <xf numFmtId="0" fontId="28" fillId="3" borderId="137" xfId="117" applyFont="1" applyFill="1" applyBorder="1" applyAlignment="1">
      <alignment horizontal="distributed" vertical="center"/>
    </xf>
    <xf numFmtId="0" fontId="28" fillId="3" borderId="197" xfId="117" applyFont="1" applyFill="1" applyBorder="1" applyAlignment="1">
      <alignment horizontal="distributed" vertical="center"/>
    </xf>
    <xf numFmtId="178" fontId="29" fillId="2" borderId="55" xfId="117" applyNumberFormat="1" applyFont="1" applyFill="1" applyBorder="1" applyAlignment="1">
      <alignment horizontal="left" vertical="center" shrinkToFit="1"/>
    </xf>
    <xf numFmtId="178" fontId="29" fillId="2" borderId="56" xfId="117" applyNumberFormat="1" applyFont="1" applyFill="1" applyBorder="1" applyAlignment="1">
      <alignment horizontal="left" vertical="center" shrinkToFit="1"/>
    </xf>
    <xf numFmtId="178" fontId="28" fillId="2" borderId="151" xfId="117" applyNumberFormat="1" applyFont="1" applyFill="1" applyBorder="1">
      <alignment vertical="center"/>
    </xf>
    <xf numFmtId="178" fontId="28" fillId="2" borderId="152" xfId="117" applyNumberFormat="1" applyFont="1" applyFill="1" applyBorder="1">
      <alignment vertical="center"/>
    </xf>
    <xf numFmtId="178" fontId="28" fillId="2" borderId="153" xfId="117" applyNumberFormat="1" applyFont="1" applyFill="1" applyBorder="1">
      <alignment vertical="center"/>
    </xf>
    <xf numFmtId="178" fontId="28" fillId="2" borderId="163" xfId="117" applyNumberFormat="1" applyFont="1" applyFill="1" applyBorder="1">
      <alignment vertical="center"/>
    </xf>
    <xf numFmtId="178" fontId="28" fillId="2" borderId="164" xfId="117" applyNumberFormat="1" applyFont="1" applyFill="1" applyBorder="1">
      <alignment vertical="center"/>
    </xf>
    <xf numFmtId="178" fontId="28" fillId="2" borderId="165" xfId="117" applyNumberFormat="1" applyFont="1" applyFill="1" applyBorder="1">
      <alignment vertical="center"/>
    </xf>
    <xf numFmtId="0" fontId="28" fillId="3" borderId="50" xfId="117" applyFont="1" applyFill="1" applyBorder="1" applyAlignment="1">
      <alignment horizontal="center" vertical="center" shrinkToFit="1"/>
    </xf>
    <xf numFmtId="0" fontId="28" fillId="3" borderId="166" xfId="117" applyFont="1" applyFill="1" applyBorder="1" applyAlignment="1">
      <alignment horizontal="center" vertical="center" shrinkToFit="1"/>
    </xf>
    <xf numFmtId="0" fontId="28" fillId="3" borderId="168" xfId="117" applyFont="1" applyFill="1" applyBorder="1" applyAlignment="1">
      <alignment horizontal="center" vertical="center" shrinkToFit="1"/>
    </xf>
    <xf numFmtId="0" fontId="28" fillId="3" borderId="169" xfId="117" applyFont="1" applyFill="1" applyBorder="1" applyAlignment="1">
      <alignment horizontal="center" vertical="center" shrinkToFit="1"/>
    </xf>
    <xf numFmtId="0" fontId="28" fillId="3" borderId="67" xfId="117" applyFont="1" applyFill="1" applyBorder="1" applyAlignment="1">
      <alignment horizontal="center" vertical="center" shrinkToFit="1"/>
    </xf>
    <xf numFmtId="0" fontId="28" fillId="3" borderId="48" xfId="117" applyFont="1" applyFill="1" applyBorder="1" applyAlignment="1">
      <alignment horizontal="center" vertical="center" shrinkToFit="1"/>
    </xf>
    <xf numFmtId="0" fontId="28" fillId="3" borderId="167" xfId="117" applyFont="1" applyFill="1" applyBorder="1" applyAlignment="1">
      <alignment horizontal="center" vertical="center" shrinkToFit="1"/>
    </xf>
    <xf numFmtId="0" fontId="28" fillId="3" borderId="49" xfId="117" applyFont="1" applyFill="1" applyBorder="1" applyAlignment="1">
      <alignment horizontal="center" vertical="center" shrinkToFit="1"/>
    </xf>
    <xf numFmtId="178" fontId="28" fillId="2" borderId="145" xfId="117" applyNumberFormat="1" applyFont="1" applyFill="1" applyBorder="1">
      <alignment vertical="center"/>
    </xf>
    <xf numFmtId="178" fontId="28" fillId="2" borderId="146" xfId="117" applyNumberFormat="1" applyFont="1" applyFill="1" applyBorder="1">
      <alignment vertical="center"/>
    </xf>
    <xf numFmtId="178" fontId="28" fillId="2" borderId="147" xfId="117" applyNumberFormat="1" applyFont="1" applyFill="1" applyBorder="1">
      <alignment vertical="center"/>
    </xf>
    <xf numFmtId="178" fontId="28" fillId="2" borderId="157" xfId="117" applyNumberFormat="1" applyFont="1" applyFill="1" applyBorder="1">
      <alignment vertical="center"/>
    </xf>
    <xf numFmtId="178" fontId="28" fillId="2" borderId="158" xfId="117" applyNumberFormat="1" applyFont="1" applyFill="1" applyBorder="1">
      <alignment vertical="center"/>
    </xf>
    <xf numFmtId="178" fontId="28" fillId="2" borderId="159" xfId="117" applyNumberFormat="1" applyFont="1" applyFill="1" applyBorder="1">
      <alignment vertical="center"/>
    </xf>
    <xf numFmtId="0" fontId="28" fillId="3" borderId="45" xfId="117" applyFont="1" applyFill="1" applyBorder="1" applyAlignment="1">
      <alignment horizontal="distributed" vertical="center"/>
    </xf>
    <xf numFmtId="0" fontId="28" fillId="3" borderId="46" xfId="117" applyFont="1" applyFill="1" applyBorder="1" applyAlignment="1">
      <alignment horizontal="distributed" vertical="center"/>
    </xf>
    <xf numFmtId="178" fontId="28" fillId="2" borderId="47" xfId="117" applyNumberFormat="1" applyFont="1" applyFill="1" applyBorder="1" applyAlignment="1">
      <alignment horizontal="left" vertical="center"/>
    </xf>
    <xf numFmtId="178" fontId="28" fillId="2" borderId="48" xfId="117" applyNumberFormat="1" applyFont="1" applyFill="1" applyBorder="1" applyAlignment="1">
      <alignment horizontal="left" vertical="center"/>
    </xf>
    <xf numFmtId="178" fontId="28" fillId="2" borderId="49" xfId="117" applyNumberFormat="1" applyFont="1" applyFill="1" applyBorder="1" applyAlignment="1">
      <alignment horizontal="left" vertical="center"/>
    </xf>
    <xf numFmtId="0" fontId="28" fillId="3" borderId="53" xfId="117" applyFont="1" applyFill="1" applyBorder="1" applyAlignment="1">
      <alignment horizontal="distributed" vertical="center"/>
    </xf>
    <xf numFmtId="0" fontId="28" fillId="3" borderId="54" xfId="117" applyFont="1" applyFill="1" applyBorder="1" applyAlignment="1">
      <alignment horizontal="distributed" vertical="center"/>
    </xf>
    <xf numFmtId="178" fontId="28" fillId="2" borderId="135" xfId="117" applyNumberFormat="1" applyFont="1" applyFill="1" applyBorder="1" applyAlignment="1">
      <alignment horizontal="left" vertical="center"/>
    </xf>
    <xf numFmtId="178" fontId="28" fillId="2" borderId="136" xfId="117" applyNumberFormat="1" applyFont="1" applyFill="1" applyBorder="1" applyAlignment="1">
      <alignment horizontal="left" vertical="center"/>
    </xf>
    <xf numFmtId="178" fontId="29" fillId="2" borderId="57" xfId="117" applyNumberFormat="1" applyFont="1" applyFill="1" applyBorder="1" applyAlignment="1">
      <alignment horizontal="left" vertical="center" shrinkToFit="1"/>
    </xf>
    <xf numFmtId="0" fontId="28" fillId="3" borderId="140" xfId="117" applyFont="1" applyFill="1" applyBorder="1" applyAlignment="1">
      <alignment horizontal="center" vertical="center" shrinkToFit="1"/>
    </xf>
    <xf numFmtId="0" fontId="28" fillId="3" borderId="58" xfId="117" applyFont="1" applyFill="1" applyBorder="1" applyAlignment="1">
      <alignment horizontal="distributed" vertical="center"/>
    </xf>
    <xf numFmtId="0" fontId="28" fillId="3" borderId="0" xfId="117" applyFont="1" applyFill="1" applyAlignment="1">
      <alignment horizontal="distributed" vertical="center"/>
    </xf>
    <xf numFmtId="0" fontId="28" fillId="3" borderId="65" xfId="117" applyFont="1" applyFill="1" applyBorder="1" applyAlignment="1">
      <alignment horizontal="distributed" vertical="center"/>
    </xf>
    <xf numFmtId="0" fontId="28" fillId="3" borderId="44" xfId="117" applyFont="1" applyFill="1" applyBorder="1" applyAlignment="1">
      <alignment horizontal="distributed" vertical="center"/>
    </xf>
    <xf numFmtId="178" fontId="27" fillId="0" borderId="52" xfId="0" applyNumberFormat="1" applyFont="1" applyFill="1" applyBorder="1" applyAlignment="1" applyProtection="1">
      <alignment horizontal="center" vertical="center"/>
    </xf>
    <xf numFmtId="178" fontId="27" fillId="0" borderId="66" xfId="0" applyNumberFormat="1" applyFont="1" applyFill="1" applyBorder="1" applyAlignment="1" applyProtection="1">
      <alignment horizontal="center" vertical="center"/>
    </xf>
    <xf numFmtId="178" fontId="29" fillId="2" borderId="62" xfId="117" applyNumberFormat="1" applyFont="1" applyFill="1" applyBorder="1" applyAlignment="1">
      <alignment horizontal="left" vertical="center" shrinkToFit="1"/>
    </xf>
    <xf numFmtId="178" fontId="29" fillId="2" borderId="63" xfId="117" applyNumberFormat="1" applyFont="1" applyFill="1" applyBorder="1" applyAlignment="1">
      <alignment horizontal="left" vertical="center" shrinkToFit="1"/>
    </xf>
  </cellXfs>
  <cellStyles count="11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標準" xfId="0" builtinId="0"/>
    <cellStyle name="標準 2" xfId="115" xr:uid="{1BAA8991-FD10-4F4E-8363-AF08698BE72C}"/>
    <cellStyle name="標準 3" xfId="118" xr:uid="{25C88642-2BCD-4D1E-B3FA-205FA4634C14}"/>
    <cellStyle name="標準_06選手権名簿" xfId="117" xr:uid="{C8CB871D-F7D4-49C7-9EEC-7880B9F137B5}"/>
    <cellStyle name="標準_プレリ02申込" xfId="116" xr:uid="{FBBD3348-8D33-461B-8EF5-95BF28F08351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161925</xdr:rowOff>
    </xdr:from>
    <xdr:to>
      <xdr:col>5</xdr:col>
      <xdr:colOff>85725</xdr:colOff>
      <xdr:row>9</xdr:row>
      <xdr:rowOff>171450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1950" y="1247775"/>
          <a:ext cx="29527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76200</xdr:colOff>
      <xdr:row>8</xdr:row>
      <xdr:rowOff>161925</xdr:rowOff>
    </xdr:from>
    <xdr:to>
      <xdr:col>5</xdr:col>
      <xdr:colOff>85725</xdr:colOff>
      <xdr:row>9</xdr:row>
      <xdr:rowOff>171450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F197DDF5-7C16-47DF-A73B-54202776873C}"/>
            </a:ext>
          </a:extLst>
        </xdr:cNvPr>
        <xdr:cNvSpPr/>
      </xdr:nvSpPr>
      <xdr:spPr>
        <a:xfrm>
          <a:off x="361950" y="1695450"/>
          <a:ext cx="29527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B-up\Recoverit%202024-05-25%20at%2012.39.52\F\&#12501;&#12483;&#12488;&#12469;&#12523;&#36899;&#30431;\2023\2023F&#30331;&#37682;&#31080;(&#23398;&#29983;).xlsx" TargetMode="External"/><Relationship Id="rId1" Type="http://schemas.openxmlformats.org/officeDocument/2006/relationships/externalLinkPath" Target="file:///G:\B-up\Recoverit%202024-05-25%20at%2012.39.52\F\&#12501;&#12483;&#12488;&#12469;&#12523;&#36899;&#30431;\2023\2023F&#30331;&#37682;&#31080;(&#23398;&#2998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登録票"/>
      <sheetName val="プログラムデータ(入力不要）"/>
      <sheetName val="メンバー表（入力不要）"/>
    </sheetNames>
    <sheetDataSet>
      <sheetData sheetId="0">
        <row r="2">
          <cell r="H2" t="str">
            <v>第18回　2023福井県フットサルリーグU9/U10</v>
          </cell>
        </row>
        <row r="18">
          <cell r="A18"/>
        </row>
        <row r="20">
          <cell r="A20"/>
        </row>
        <row r="21">
          <cell r="A21"/>
          <cell r="G21"/>
        </row>
        <row r="22">
          <cell r="A22"/>
          <cell r="G22"/>
        </row>
        <row r="23">
          <cell r="A23"/>
          <cell r="G23"/>
        </row>
        <row r="24">
          <cell r="A24"/>
          <cell r="G24"/>
        </row>
        <row r="25">
          <cell r="A25"/>
          <cell r="G25"/>
        </row>
        <row r="26">
          <cell r="A26"/>
          <cell r="G26"/>
        </row>
        <row r="27">
          <cell r="A27"/>
          <cell r="G27"/>
        </row>
        <row r="28">
          <cell r="A28"/>
          <cell r="G28"/>
        </row>
        <row r="29">
          <cell r="A29"/>
          <cell r="G29"/>
        </row>
        <row r="30">
          <cell r="A30"/>
          <cell r="G30"/>
        </row>
        <row r="31">
          <cell r="A31"/>
          <cell r="G31"/>
        </row>
        <row r="32">
          <cell r="A32"/>
          <cell r="G32"/>
        </row>
        <row r="33">
          <cell r="A33"/>
          <cell r="G33"/>
        </row>
        <row r="34">
          <cell r="A34"/>
          <cell r="G34"/>
        </row>
        <row r="35">
          <cell r="A35"/>
          <cell r="G35"/>
        </row>
        <row r="36">
          <cell r="A36"/>
          <cell r="G36"/>
        </row>
        <row r="37">
          <cell r="A37"/>
          <cell r="G37"/>
        </row>
        <row r="38">
          <cell r="G38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CB32"/>
  <sheetViews>
    <sheetView tabSelected="1" workbookViewId="0">
      <selection activeCell="BI5" sqref="BI5:BL5"/>
    </sheetView>
  </sheetViews>
  <sheetFormatPr defaultColWidth="8.875" defaultRowHeight="17.25" customHeight="1"/>
  <cols>
    <col min="1" max="1" width="1.875" style="4" customWidth="1"/>
    <col min="2" max="71" width="1.875" style="28" customWidth="1"/>
    <col min="72" max="72" width="1.875" style="28" hidden="1" customWidth="1"/>
    <col min="73" max="78" width="1.875" style="4" customWidth="1"/>
    <col min="79" max="16384" width="8.875" style="4"/>
  </cols>
  <sheetData>
    <row r="1" spans="1:80" ht="17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2"/>
      <c r="BV1" s="2"/>
      <c r="BW1" s="2"/>
      <c r="BX1" s="2"/>
      <c r="BY1" s="2"/>
      <c r="BZ1" s="2"/>
    </row>
    <row r="2" spans="1:80" ht="17.25" customHeight="1">
      <c r="A2" s="2"/>
      <c r="B2" s="273" t="s">
        <v>0</v>
      </c>
      <c r="C2" s="274"/>
      <c r="D2" s="275"/>
      <c r="E2" s="176" t="s">
        <v>133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8"/>
      <c r="AF2" s="179"/>
      <c r="AG2" s="180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2"/>
      <c r="BV2" s="2"/>
      <c r="BW2" s="2"/>
      <c r="BX2" s="2"/>
      <c r="BY2" s="2"/>
      <c r="BZ2" s="2"/>
    </row>
    <row r="3" spans="1:80" ht="17.25" customHeight="1">
      <c r="A3" s="2"/>
      <c r="B3" s="276"/>
      <c r="C3" s="277"/>
      <c r="D3" s="278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81"/>
      <c r="AF3" s="182"/>
      <c r="AG3" s="183"/>
      <c r="AH3" s="3"/>
      <c r="AI3" s="286" t="s">
        <v>40</v>
      </c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6"/>
      <c r="BP3" s="286"/>
      <c r="BQ3" s="286"/>
      <c r="BR3" s="286"/>
      <c r="BS3" s="286"/>
      <c r="BT3" s="286"/>
      <c r="BU3" s="286"/>
      <c r="BV3" s="286"/>
      <c r="BW3" s="286"/>
      <c r="BX3" s="286"/>
      <c r="BY3" s="286"/>
      <c r="BZ3" s="2"/>
    </row>
    <row r="4" spans="1:80" ht="17.25" customHeight="1">
      <c r="A4" s="3"/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 t="s">
        <v>2</v>
      </c>
      <c r="AJ4" s="2"/>
      <c r="AK4" s="2"/>
      <c r="AL4" s="2" t="s">
        <v>39</v>
      </c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160" t="s">
        <v>110</v>
      </c>
      <c r="CB4" s="160" t="s">
        <v>127</v>
      </c>
    </row>
    <row r="5" spans="1:80" ht="17.25" customHeight="1">
      <c r="A5" s="3"/>
      <c r="B5" s="225" t="s">
        <v>3</v>
      </c>
      <c r="C5" s="169"/>
      <c r="D5" s="184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3"/>
      <c r="V5" s="168" t="s">
        <v>107</v>
      </c>
      <c r="W5" s="169"/>
      <c r="X5" s="184"/>
      <c r="Y5" s="201"/>
      <c r="Z5" s="202"/>
      <c r="AA5" s="202"/>
      <c r="AB5" s="202"/>
      <c r="AC5" s="202"/>
      <c r="AD5" s="202"/>
      <c r="AE5" s="202"/>
      <c r="AF5" s="202"/>
      <c r="AG5" s="204"/>
      <c r="AH5" s="3"/>
      <c r="AI5" s="5"/>
      <c r="AJ5" s="252" t="s">
        <v>4</v>
      </c>
      <c r="AK5" s="252"/>
      <c r="AL5" s="252" t="s">
        <v>5</v>
      </c>
      <c r="AM5" s="252"/>
      <c r="AN5" s="252" t="s">
        <v>6</v>
      </c>
      <c r="AO5" s="252"/>
      <c r="AP5" s="168" t="s">
        <v>7</v>
      </c>
      <c r="AQ5" s="169"/>
      <c r="AR5" s="169"/>
      <c r="AS5" s="169"/>
      <c r="AT5" s="169"/>
      <c r="AU5" s="169"/>
      <c r="AV5" s="184"/>
      <c r="AW5" s="168" t="s">
        <v>3</v>
      </c>
      <c r="AX5" s="169"/>
      <c r="AY5" s="169"/>
      <c r="AZ5" s="169"/>
      <c r="BA5" s="169"/>
      <c r="BB5" s="169"/>
      <c r="BC5" s="169"/>
      <c r="BD5" s="184"/>
      <c r="BE5" s="252" t="s">
        <v>100</v>
      </c>
      <c r="BF5" s="252"/>
      <c r="BG5" s="252" t="s">
        <v>99</v>
      </c>
      <c r="BH5" s="252"/>
      <c r="BI5" s="252" t="s">
        <v>8</v>
      </c>
      <c r="BJ5" s="252"/>
      <c r="BK5" s="252"/>
      <c r="BL5" s="252"/>
      <c r="BM5" s="252" t="s">
        <v>41</v>
      </c>
      <c r="BN5" s="252"/>
      <c r="BO5" s="252"/>
      <c r="BP5" s="252"/>
      <c r="BQ5" s="252"/>
      <c r="BR5" s="252" t="s">
        <v>9</v>
      </c>
      <c r="BS5" s="252"/>
      <c r="BT5" s="6"/>
      <c r="BU5" s="302" t="s">
        <v>105</v>
      </c>
      <c r="BV5" s="302"/>
      <c r="BW5" s="168"/>
      <c r="BX5" s="169"/>
      <c r="BY5" s="170"/>
      <c r="BZ5" s="3"/>
      <c r="CA5" s="160" t="s">
        <v>111</v>
      </c>
      <c r="CB5" s="160" t="s">
        <v>128</v>
      </c>
    </row>
    <row r="6" spans="1:80" ht="17.25" customHeight="1">
      <c r="A6" s="3"/>
      <c r="B6" s="283" t="s">
        <v>10</v>
      </c>
      <c r="C6" s="196"/>
      <c r="D6" s="197"/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9"/>
      <c r="V6" s="195"/>
      <c r="W6" s="196"/>
      <c r="X6" s="197"/>
      <c r="Y6" s="205"/>
      <c r="Z6" s="206"/>
      <c r="AA6" s="206"/>
      <c r="AB6" s="206"/>
      <c r="AC6" s="206"/>
      <c r="AD6" s="206"/>
      <c r="AE6" s="206"/>
      <c r="AF6" s="206"/>
      <c r="AG6" s="207"/>
      <c r="AH6" s="3"/>
      <c r="AI6" s="7">
        <v>1</v>
      </c>
      <c r="AJ6" s="185"/>
      <c r="AK6" s="212"/>
      <c r="AL6" s="185"/>
      <c r="AM6" s="212"/>
      <c r="AN6" s="185"/>
      <c r="AO6" s="212"/>
      <c r="AP6" s="257"/>
      <c r="AQ6" s="259"/>
      <c r="AR6" s="259"/>
      <c r="AS6" s="259"/>
      <c r="AT6" s="259"/>
      <c r="AU6" s="259"/>
      <c r="AV6" s="258"/>
      <c r="AW6" s="257"/>
      <c r="AX6" s="259"/>
      <c r="AY6" s="259"/>
      <c r="AZ6" s="259"/>
      <c r="BA6" s="259"/>
      <c r="BB6" s="259"/>
      <c r="BC6" s="259"/>
      <c r="BD6" s="258"/>
      <c r="BE6" s="257"/>
      <c r="BF6" s="258"/>
      <c r="BG6" s="257"/>
      <c r="BH6" s="258"/>
      <c r="BI6" s="257"/>
      <c r="BJ6" s="259"/>
      <c r="BK6" s="259"/>
      <c r="BL6" s="258"/>
      <c r="BM6" s="262"/>
      <c r="BN6" s="263"/>
      <c r="BO6" s="263"/>
      <c r="BP6" s="263"/>
      <c r="BQ6" s="264"/>
      <c r="BR6" s="256"/>
      <c r="BS6" s="256"/>
      <c r="BT6" s="8"/>
      <c r="BU6" s="256"/>
      <c r="BV6" s="256"/>
      <c r="BW6" s="171"/>
      <c r="BX6" s="172"/>
      <c r="BY6" s="173"/>
      <c r="BZ6" s="3"/>
      <c r="CA6" s="160" t="s">
        <v>112</v>
      </c>
      <c r="CB6" s="160" t="s">
        <v>130</v>
      </c>
    </row>
    <row r="7" spans="1:80" ht="17.25" customHeight="1">
      <c r="A7" s="3"/>
      <c r="B7" s="2" t="s">
        <v>42</v>
      </c>
      <c r="C7" s="2"/>
      <c r="D7" s="2"/>
      <c r="E7" s="2"/>
      <c r="F7" s="2"/>
      <c r="G7" s="2"/>
      <c r="H7" s="2"/>
      <c r="I7" s="2" t="s">
        <v>43</v>
      </c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7">
        <v>2</v>
      </c>
      <c r="AJ7" s="256"/>
      <c r="AK7" s="256"/>
      <c r="AL7" s="256"/>
      <c r="AM7" s="256"/>
      <c r="AN7" s="256"/>
      <c r="AO7" s="256"/>
      <c r="AP7" s="257"/>
      <c r="AQ7" s="259"/>
      <c r="AR7" s="259"/>
      <c r="AS7" s="259"/>
      <c r="AT7" s="259"/>
      <c r="AU7" s="259"/>
      <c r="AV7" s="258"/>
      <c r="AW7" s="257"/>
      <c r="AX7" s="259"/>
      <c r="AY7" s="259"/>
      <c r="AZ7" s="259"/>
      <c r="BA7" s="259"/>
      <c r="BB7" s="259"/>
      <c r="BC7" s="259"/>
      <c r="BD7" s="258"/>
      <c r="BE7" s="191"/>
      <c r="BF7" s="191"/>
      <c r="BG7" s="257"/>
      <c r="BH7" s="258"/>
      <c r="BI7" s="191"/>
      <c r="BJ7" s="191"/>
      <c r="BK7" s="191"/>
      <c r="BL7" s="191"/>
      <c r="BM7" s="261"/>
      <c r="BN7" s="261"/>
      <c r="BO7" s="261"/>
      <c r="BP7" s="261"/>
      <c r="BQ7" s="261"/>
      <c r="BR7" s="256"/>
      <c r="BS7" s="256"/>
      <c r="BT7" s="8"/>
      <c r="BU7" s="256"/>
      <c r="BV7" s="256"/>
      <c r="BW7" s="171"/>
      <c r="BX7" s="172"/>
      <c r="BY7" s="173"/>
      <c r="BZ7" s="3"/>
      <c r="CA7" s="160" t="s">
        <v>113</v>
      </c>
      <c r="CB7" s="160" t="s">
        <v>129</v>
      </c>
    </row>
    <row r="8" spans="1:80" ht="17.25" customHeight="1">
      <c r="A8" s="3"/>
      <c r="B8" s="225" t="s">
        <v>3</v>
      </c>
      <c r="C8" s="169"/>
      <c r="D8" s="184"/>
      <c r="E8" s="201" t="s">
        <v>125</v>
      </c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3"/>
      <c r="R8" s="168" t="s">
        <v>12</v>
      </c>
      <c r="S8" s="169"/>
      <c r="T8" s="184"/>
      <c r="U8" s="198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200"/>
      <c r="AH8" s="3"/>
      <c r="AI8" s="7">
        <v>3</v>
      </c>
      <c r="AJ8" s="185"/>
      <c r="AK8" s="212"/>
      <c r="AL8" s="185"/>
      <c r="AM8" s="212"/>
      <c r="AN8" s="256"/>
      <c r="AO8" s="256"/>
      <c r="AP8" s="257"/>
      <c r="AQ8" s="259"/>
      <c r="AR8" s="259"/>
      <c r="AS8" s="259"/>
      <c r="AT8" s="259"/>
      <c r="AU8" s="259"/>
      <c r="AV8" s="258"/>
      <c r="AW8" s="257"/>
      <c r="AX8" s="259"/>
      <c r="AY8" s="259"/>
      <c r="AZ8" s="259"/>
      <c r="BA8" s="259"/>
      <c r="BB8" s="259"/>
      <c r="BC8" s="259"/>
      <c r="BD8" s="258"/>
      <c r="BE8" s="257"/>
      <c r="BF8" s="258"/>
      <c r="BG8" s="257"/>
      <c r="BH8" s="258"/>
      <c r="BI8" s="257"/>
      <c r="BJ8" s="259"/>
      <c r="BK8" s="259"/>
      <c r="BL8" s="258"/>
      <c r="BM8" s="267"/>
      <c r="BN8" s="268"/>
      <c r="BO8" s="268"/>
      <c r="BP8" s="268"/>
      <c r="BQ8" s="269"/>
      <c r="BR8" s="256"/>
      <c r="BS8" s="256"/>
      <c r="BT8" s="8"/>
      <c r="BU8" s="256"/>
      <c r="BV8" s="256"/>
      <c r="BW8" s="171"/>
      <c r="BX8" s="172"/>
      <c r="BY8" s="173"/>
      <c r="BZ8" s="3"/>
      <c r="CA8" s="160" t="s">
        <v>114</v>
      </c>
    </row>
    <row r="9" spans="1:80" ht="17.25" customHeight="1">
      <c r="A9" s="3"/>
      <c r="B9" s="284" t="s">
        <v>37</v>
      </c>
      <c r="C9" s="285"/>
      <c r="D9" s="251"/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212"/>
      <c r="R9" s="250" t="s">
        <v>13</v>
      </c>
      <c r="S9" s="285"/>
      <c r="T9" s="25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249"/>
      <c r="AH9" s="3"/>
      <c r="AI9" s="7">
        <v>4</v>
      </c>
      <c r="AJ9" s="185"/>
      <c r="AK9" s="212"/>
      <c r="AL9" s="185"/>
      <c r="AM9" s="212"/>
      <c r="AN9" s="256"/>
      <c r="AO9" s="256"/>
      <c r="AP9" s="257"/>
      <c r="AQ9" s="259"/>
      <c r="AR9" s="259"/>
      <c r="AS9" s="259"/>
      <c r="AT9" s="259"/>
      <c r="AU9" s="259"/>
      <c r="AV9" s="258"/>
      <c r="AW9" s="257"/>
      <c r="AX9" s="259"/>
      <c r="AY9" s="259"/>
      <c r="AZ9" s="259"/>
      <c r="BA9" s="259"/>
      <c r="BB9" s="259"/>
      <c r="BC9" s="259"/>
      <c r="BD9" s="258"/>
      <c r="BE9" s="257"/>
      <c r="BF9" s="258"/>
      <c r="BG9" s="257"/>
      <c r="BH9" s="258"/>
      <c r="BI9" s="257"/>
      <c r="BJ9" s="259"/>
      <c r="BK9" s="259"/>
      <c r="BL9" s="258"/>
      <c r="BM9" s="262"/>
      <c r="BN9" s="263"/>
      <c r="BO9" s="263"/>
      <c r="BP9" s="263"/>
      <c r="BQ9" s="264"/>
      <c r="BR9" s="256"/>
      <c r="BS9" s="256"/>
      <c r="BT9" s="8"/>
      <c r="BU9" s="256"/>
      <c r="BV9" s="256"/>
      <c r="BW9" s="171"/>
      <c r="BX9" s="172"/>
      <c r="BY9" s="173"/>
      <c r="BZ9" s="3"/>
      <c r="CA9" s="160" t="s">
        <v>115</v>
      </c>
    </row>
    <row r="10" spans="1:80" ht="17.25" customHeight="1">
      <c r="A10" s="3"/>
      <c r="B10" s="284" t="s">
        <v>36</v>
      </c>
      <c r="C10" s="285"/>
      <c r="D10" s="251"/>
      <c r="E10" s="247" t="s">
        <v>14</v>
      </c>
      <c r="F10" s="248"/>
      <c r="G10" s="248"/>
      <c r="H10" s="248"/>
      <c r="I10" s="9" t="s">
        <v>15</v>
      </c>
      <c r="J10" s="186"/>
      <c r="K10" s="186"/>
      <c r="L10" s="186"/>
      <c r="M10" s="186"/>
      <c r="N10" s="186"/>
      <c r="O10" s="186"/>
      <c r="P10" s="186"/>
      <c r="Q10" s="9" t="s">
        <v>16</v>
      </c>
      <c r="R10" s="250" t="s">
        <v>17</v>
      </c>
      <c r="S10" s="251"/>
      <c r="T10" s="240"/>
      <c r="U10" s="241"/>
      <c r="V10" s="241"/>
      <c r="W10" s="241"/>
      <c r="X10" s="241"/>
      <c r="Y10" s="242"/>
      <c r="Z10" s="250"/>
      <c r="AA10" s="251"/>
      <c r="AB10" s="233"/>
      <c r="AC10" s="234"/>
      <c r="AD10" s="234"/>
      <c r="AE10" s="234"/>
      <c r="AF10" s="234"/>
      <c r="AG10" s="235"/>
      <c r="AH10" s="3"/>
      <c r="AI10" s="7">
        <v>5</v>
      </c>
      <c r="AJ10" s="185"/>
      <c r="AK10" s="212"/>
      <c r="AL10" s="185"/>
      <c r="AM10" s="212"/>
      <c r="AN10" s="256"/>
      <c r="AO10" s="256"/>
      <c r="AP10" s="257"/>
      <c r="AQ10" s="259"/>
      <c r="AR10" s="259"/>
      <c r="AS10" s="259"/>
      <c r="AT10" s="259"/>
      <c r="AU10" s="259"/>
      <c r="AV10" s="258"/>
      <c r="AW10" s="257"/>
      <c r="AX10" s="259"/>
      <c r="AY10" s="259"/>
      <c r="AZ10" s="259"/>
      <c r="BA10" s="259"/>
      <c r="BB10" s="259"/>
      <c r="BC10" s="259"/>
      <c r="BD10" s="258"/>
      <c r="BE10" s="257"/>
      <c r="BF10" s="258"/>
      <c r="BG10" s="257"/>
      <c r="BH10" s="258"/>
      <c r="BI10" s="257"/>
      <c r="BJ10" s="259"/>
      <c r="BK10" s="259"/>
      <c r="BL10" s="258"/>
      <c r="BM10" s="262"/>
      <c r="BN10" s="263"/>
      <c r="BO10" s="263"/>
      <c r="BP10" s="263"/>
      <c r="BQ10" s="264"/>
      <c r="BR10" s="256"/>
      <c r="BS10" s="256"/>
      <c r="BT10" s="8"/>
      <c r="BU10" s="256"/>
      <c r="BV10" s="256"/>
      <c r="BW10" s="171"/>
      <c r="BX10" s="172"/>
      <c r="BY10" s="173"/>
      <c r="BZ10" s="3"/>
      <c r="CA10" s="160" t="s">
        <v>116</v>
      </c>
    </row>
    <row r="11" spans="1:80" ht="17.25" customHeight="1">
      <c r="A11" s="3"/>
      <c r="B11" s="283" t="s">
        <v>18</v>
      </c>
      <c r="C11" s="196"/>
      <c r="D11" s="197"/>
      <c r="E11" s="10" t="s">
        <v>19</v>
      </c>
      <c r="F11" s="246"/>
      <c r="G11" s="246"/>
      <c r="H11" s="246"/>
      <c r="I11" s="246"/>
      <c r="J11" s="192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4"/>
      <c r="AH11" s="3"/>
      <c r="AI11" s="7">
        <v>6</v>
      </c>
      <c r="AJ11" s="185"/>
      <c r="AK11" s="212"/>
      <c r="AL11" s="185"/>
      <c r="AM11" s="212"/>
      <c r="AN11" s="256"/>
      <c r="AO11" s="256"/>
      <c r="AP11" s="257"/>
      <c r="AQ11" s="259"/>
      <c r="AR11" s="259"/>
      <c r="AS11" s="259"/>
      <c r="AT11" s="259"/>
      <c r="AU11" s="259"/>
      <c r="AV11" s="258"/>
      <c r="AW11" s="257"/>
      <c r="AX11" s="259"/>
      <c r="AY11" s="259"/>
      <c r="AZ11" s="259"/>
      <c r="BA11" s="259"/>
      <c r="BB11" s="259"/>
      <c r="BC11" s="259"/>
      <c r="BD11" s="258"/>
      <c r="BE11" s="257"/>
      <c r="BF11" s="258"/>
      <c r="BG11" s="257"/>
      <c r="BH11" s="258"/>
      <c r="BI11" s="257"/>
      <c r="BJ11" s="259"/>
      <c r="BK11" s="259"/>
      <c r="BL11" s="258"/>
      <c r="BM11" s="262"/>
      <c r="BN11" s="263"/>
      <c r="BO11" s="263"/>
      <c r="BP11" s="263"/>
      <c r="BQ11" s="264"/>
      <c r="BR11" s="256"/>
      <c r="BS11" s="256"/>
      <c r="BT11" s="8"/>
      <c r="BU11" s="256"/>
      <c r="BV11" s="256"/>
      <c r="BW11" s="171"/>
      <c r="BX11" s="172"/>
      <c r="BY11" s="173"/>
      <c r="BZ11" s="3"/>
      <c r="CA11" s="160" t="s">
        <v>120</v>
      </c>
    </row>
    <row r="12" spans="1:80" s="12" customFormat="1" ht="17.25" customHeight="1">
      <c r="A12" s="3"/>
      <c r="B12" s="2" t="s">
        <v>104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7">
        <v>7</v>
      </c>
      <c r="AJ12" s="256"/>
      <c r="AK12" s="256"/>
      <c r="AL12" s="185"/>
      <c r="AM12" s="212"/>
      <c r="AN12" s="256"/>
      <c r="AO12" s="256"/>
      <c r="AP12" s="257"/>
      <c r="AQ12" s="259"/>
      <c r="AR12" s="259"/>
      <c r="AS12" s="259"/>
      <c r="AT12" s="259"/>
      <c r="AU12" s="259"/>
      <c r="AV12" s="258"/>
      <c r="AW12" s="257"/>
      <c r="AX12" s="259"/>
      <c r="AY12" s="259"/>
      <c r="AZ12" s="259"/>
      <c r="BA12" s="259"/>
      <c r="BB12" s="259"/>
      <c r="BC12" s="259"/>
      <c r="BD12" s="258"/>
      <c r="BE12" s="257"/>
      <c r="BF12" s="258"/>
      <c r="BG12" s="257"/>
      <c r="BH12" s="258"/>
      <c r="BI12" s="257"/>
      <c r="BJ12" s="259"/>
      <c r="BK12" s="259"/>
      <c r="BL12" s="258"/>
      <c r="BM12" s="262"/>
      <c r="BN12" s="263"/>
      <c r="BO12" s="263"/>
      <c r="BP12" s="263"/>
      <c r="BQ12" s="264"/>
      <c r="BR12" s="256"/>
      <c r="BS12" s="256"/>
      <c r="BT12" s="8"/>
      <c r="BU12" s="256"/>
      <c r="BV12" s="256"/>
      <c r="BW12" s="171"/>
      <c r="BX12" s="172"/>
      <c r="BY12" s="173"/>
      <c r="BZ12" s="3"/>
      <c r="CA12" s="160" t="s">
        <v>119</v>
      </c>
    </row>
    <row r="13" spans="1:80" s="12" customFormat="1" ht="17.25" customHeight="1">
      <c r="A13" s="3"/>
      <c r="B13" s="13"/>
      <c r="C13" s="14"/>
      <c r="D13" s="14"/>
      <c r="E13" s="15"/>
      <c r="F13" s="168" t="s">
        <v>20</v>
      </c>
      <c r="G13" s="169"/>
      <c r="H13" s="169"/>
      <c r="I13" s="184"/>
      <c r="J13" s="168" t="s">
        <v>21</v>
      </c>
      <c r="K13" s="169"/>
      <c r="L13" s="169"/>
      <c r="M13" s="184"/>
      <c r="N13" s="168" t="s">
        <v>22</v>
      </c>
      <c r="O13" s="169"/>
      <c r="P13" s="169"/>
      <c r="Q13" s="184"/>
      <c r="R13" s="16"/>
      <c r="S13" s="14"/>
      <c r="T13" s="14"/>
      <c r="U13" s="15"/>
      <c r="V13" s="168" t="s">
        <v>20</v>
      </c>
      <c r="W13" s="169"/>
      <c r="X13" s="169"/>
      <c r="Y13" s="184"/>
      <c r="Z13" s="168" t="s">
        <v>21</v>
      </c>
      <c r="AA13" s="169"/>
      <c r="AB13" s="169"/>
      <c r="AC13" s="184"/>
      <c r="AD13" s="168" t="s">
        <v>22</v>
      </c>
      <c r="AE13" s="169"/>
      <c r="AF13" s="169"/>
      <c r="AG13" s="170"/>
      <c r="AH13" s="3"/>
      <c r="AI13" s="7">
        <v>8</v>
      </c>
      <c r="AJ13" s="185"/>
      <c r="AK13" s="212"/>
      <c r="AL13" s="185"/>
      <c r="AM13" s="212"/>
      <c r="AN13" s="256"/>
      <c r="AO13" s="256"/>
      <c r="AP13" s="257"/>
      <c r="AQ13" s="259"/>
      <c r="AR13" s="259"/>
      <c r="AS13" s="259"/>
      <c r="AT13" s="259"/>
      <c r="AU13" s="259"/>
      <c r="AV13" s="258"/>
      <c r="AW13" s="257"/>
      <c r="AX13" s="259"/>
      <c r="AY13" s="259"/>
      <c r="AZ13" s="259"/>
      <c r="BA13" s="259"/>
      <c r="BB13" s="259"/>
      <c r="BC13" s="259"/>
      <c r="BD13" s="258"/>
      <c r="BE13" s="257"/>
      <c r="BF13" s="258"/>
      <c r="BG13" s="257"/>
      <c r="BH13" s="258"/>
      <c r="BI13" s="257"/>
      <c r="BJ13" s="259"/>
      <c r="BK13" s="259"/>
      <c r="BL13" s="258"/>
      <c r="BM13" s="262"/>
      <c r="BN13" s="263"/>
      <c r="BO13" s="263"/>
      <c r="BP13" s="263"/>
      <c r="BQ13" s="264"/>
      <c r="BR13" s="256"/>
      <c r="BS13" s="256"/>
      <c r="BT13" s="8"/>
      <c r="BU13" s="256"/>
      <c r="BV13" s="256"/>
      <c r="BW13" s="171"/>
      <c r="BX13" s="172"/>
      <c r="BY13" s="173"/>
      <c r="BZ13" s="3"/>
      <c r="CA13" s="160" t="s">
        <v>118</v>
      </c>
    </row>
    <row r="14" spans="1:80" s="12" customFormat="1" ht="17.25" customHeight="1">
      <c r="A14" s="3"/>
      <c r="B14" s="279" t="s">
        <v>11</v>
      </c>
      <c r="C14" s="280"/>
      <c r="D14" s="171" t="s">
        <v>23</v>
      </c>
      <c r="E14" s="245"/>
      <c r="F14" s="185"/>
      <c r="G14" s="186"/>
      <c r="H14" s="186"/>
      <c r="I14" s="212"/>
      <c r="J14" s="185"/>
      <c r="K14" s="186"/>
      <c r="L14" s="186"/>
      <c r="M14" s="212"/>
      <c r="N14" s="185"/>
      <c r="O14" s="186"/>
      <c r="P14" s="186"/>
      <c r="Q14" s="212"/>
      <c r="R14" s="281" t="s">
        <v>24</v>
      </c>
      <c r="S14" s="280"/>
      <c r="T14" s="171" t="s">
        <v>23</v>
      </c>
      <c r="U14" s="245"/>
      <c r="V14" s="185"/>
      <c r="W14" s="186"/>
      <c r="X14" s="186"/>
      <c r="Y14" s="212"/>
      <c r="Z14" s="185"/>
      <c r="AA14" s="186"/>
      <c r="AB14" s="186"/>
      <c r="AC14" s="212"/>
      <c r="AD14" s="185"/>
      <c r="AE14" s="186"/>
      <c r="AF14" s="186"/>
      <c r="AG14" s="249"/>
      <c r="AH14" s="3"/>
      <c r="AI14" s="7">
        <v>9</v>
      </c>
      <c r="AJ14" s="185"/>
      <c r="AK14" s="212"/>
      <c r="AL14" s="185"/>
      <c r="AM14" s="212"/>
      <c r="AN14" s="256"/>
      <c r="AO14" s="256"/>
      <c r="AP14" s="257"/>
      <c r="AQ14" s="259"/>
      <c r="AR14" s="259"/>
      <c r="AS14" s="259"/>
      <c r="AT14" s="259"/>
      <c r="AU14" s="259"/>
      <c r="AV14" s="258"/>
      <c r="AW14" s="257"/>
      <c r="AX14" s="259"/>
      <c r="AY14" s="259"/>
      <c r="AZ14" s="259"/>
      <c r="BA14" s="259"/>
      <c r="BB14" s="259"/>
      <c r="BC14" s="259"/>
      <c r="BD14" s="258"/>
      <c r="BE14" s="257"/>
      <c r="BF14" s="258"/>
      <c r="BG14" s="257"/>
      <c r="BH14" s="258"/>
      <c r="BI14" s="257"/>
      <c r="BJ14" s="259"/>
      <c r="BK14" s="259"/>
      <c r="BL14" s="258"/>
      <c r="BM14" s="262"/>
      <c r="BN14" s="263"/>
      <c r="BO14" s="263"/>
      <c r="BP14" s="263"/>
      <c r="BQ14" s="264"/>
      <c r="BR14" s="185"/>
      <c r="BS14" s="212"/>
      <c r="BT14" s="8"/>
      <c r="BU14" s="185"/>
      <c r="BV14" s="212"/>
      <c r="BW14" s="171"/>
      <c r="BX14" s="172"/>
      <c r="BY14" s="173"/>
      <c r="BZ14" s="3"/>
      <c r="CA14" s="160" t="s">
        <v>117</v>
      </c>
    </row>
    <row r="15" spans="1:80" s="12" customFormat="1" ht="17.25" customHeight="1">
      <c r="A15" s="3"/>
      <c r="B15" s="276"/>
      <c r="C15" s="278"/>
      <c r="D15" s="243" t="s">
        <v>25</v>
      </c>
      <c r="E15" s="244"/>
      <c r="F15" s="287"/>
      <c r="G15" s="288"/>
      <c r="H15" s="288"/>
      <c r="I15" s="289"/>
      <c r="J15" s="287"/>
      <c r="K15" s="288"/>
      <c r="L15" s="288"/>
      <c r="M15" s="289"/>
      <c r="N15" s="287"/>
      <c r="O15" s="288"/>
      <c r="P15" s="288"/>
      <c r="Q15" s="289"/>
      <c r="R15" s="282"/>
      <c r="S15" s="278"/>
      <c r="T15" s="243" t="s">
        <v>25</v>
      </c>
      <c r="U15" s="244"/>
      <c r="V15" s="187"/>
      <c r="W15" s="188"/>
      <c r="X15" s="188"/>
      <c r="Y15" s="189"/>
      <c r="Z15" s="187"/>
      <c r="AA15" s="188"/>
      <c r="AB15" s="188"/>
      <c r="AC15" s="189"/>
      <c r="AD15" s="187"/>
      <c r="AE15" s="188"/>
      <c r="AF15" s="188"/>
      <c r="AG15" s="190"/>
      <c r="AH15" s="3"/>
      <c r="AI15" s="7">
        <v>10</v>
      </c>
      <c r="AJ15" s="185"/>
      <c r="AK15" s="212"/>
      <c r="AL15" s="185"/>
      <c r="AM15" s="212"/>
      <c r="AN15" s="256"/>
      <c r="AO15" s="256"/>
      <c r="AP15" s="257"/>
      <c r="AQ15" s="259"/>
      <c r="AR15" s="259"/>
      <c r="AS15" s="259"/>
      <c r="AT15" s="259"/>
      <c r="AU15" s="259"/>
      <c r="AV15" s="258"/>
      <c r="AW15" s="257"/>
      <c r="AX15" s="259"/>
      <c r="AY15" s="259"/>
      <c r="AZ15" s="259"/>
      <c r="BA15" s="259"/>
      <c r="BB15" s="259"/>
      <c r="BC15" s="259"/>
      <c r="BD15" s="258"/>
      <c r="BE15" s="257"/>
      <c r="BF15" s="258"/>
      <c r="BG15" s="257"/>
      <c r="BH15" s="258"/>
      <c r="BI15" s="257"/>
      <c r="BJ15" s="259"/>
      <c r="BK15" s="259"/>
      <c r="BL15" s="258"/>
      <c r="BM15" s="262"/>
      <c r="BN15" s="263"/>
      <c r="BO15" s="263"/>
      <c r="BP15" s="263"/>
      <c r="BQ15" s="264"/>
      <c r="BR15" s="256"/>
      <c r="BS15" s="256"/>
      <c r="BT15" s="8"/>
      <c r="BU15" s="256"/>
      <c r="BV15" s="256"/>
      <c r="BW15" s="171"/>
      <c r="BX15" s="172"/>
      <c r="BY15" s="173"/>
      <c r="BZ15" s="3"/>
      <c r="CA15" s="160" t="s">
        <v>121</v>
      </c>
    </row>
    <row r="16" spans="1:80" s="12" customFormat="1" ht="17.25" customHeight="1">
      <c r="A16" s="3"/>
      <c r="B16" s="2" t="s">
        <v>103</v>
      </c>
      <c r="C16" s="2"/>
      <c r="D16" s="2"/>
      <c r="E16" s="3"/>
      <c r="F16" s="208">
        <v>1</v>
      </c>
      <c r="G16" s="167"/>
      <c r="H16" s="209"/>
      <c r="I16" s="210"/>
      <c r="J16" s="210"/>
      <c r="K16" s="211"/>
      <c r="L16" s="166">
        <v>2</v>
      </c>
      <c r="M16" s="167"/>
      <c r="N16" s="209"/>
      <c r="O16" s="210"/>
      <c r="P16" s="210"/>
      <c r="Q16" s="21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7">
        <v>11</v>
      </c>
      <c r="AJ16" s="185"/>
      <c r="AK16" s="212"/>
      <c r="AL16" s="185"/>
      <c r="AM16" s="212"/>
      <c r="AN16" s="256"/>
      <c r="AO16" s="256"/>
      <c r="AP16" s="257"/>
      <c r="AQ16" s="259"/>
      <c r="AR16" s="259"/>
      <c r="AS16" s="259"/>
      <c r="AT16" s="259"/>
      <c r="AU16" s="259"/>
      <c r="AV16" s="258"/>
      <c r="AW16" s="257"/>
      <c r="AX16" s="259"/>
      <c r="AY16" s="259"/>
      <c r="AZ16" s="259"/>
      <c r="BA16" s="259"/>
      <c r="BB16" s="259"/>
      <c r="BC16" s="259"/>
      <c r="BD16" s="258"/>
      <c r="BE16" s="257"/>
      <c r="BF16" s="258"/>
      <c r="BG16" s="257"/>
      <c r="BH16" s="258"/>
      <c r="BI16" s="257"/>
      <c r="BJ16" s="259"/>
      <c r="BK16" s="259"/>
      <c r="BL16" s="258"/>
      <c r="BM16" s="262"/>
      <c r="BN16" s="263"/>
      <c r="BO16" s="263"/>
      <c r="BP16" s="263"/>
      <c r="BQ16" s="264"/>
      <c r="BR16" s="256"/>
      <c r="BS16" s="256"/>
      <c r="BT16" s="8"/>
      <c r="BU16" s="256"/>
      <c r="BV16" s="256"/>
      <c r="BW16" s="171"/>
      <c r="BX16" s="172"/>
      <c r="BY16" s="173"/>
      <c r="BZ16" s="3"/>
      <c r="CA16" s="160" t="s">
        <v>122</v>
      </c>
    </row>
    <row r="17" spans="1:79" s="12" customFormat="1" ht="17.25" customHeight="1">
      <c r="A17" s="3"/>
      <c r="B17" s="2" t="s">
        <v>38</v>
      </c>
      <c r="C17" s="2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7">
        <v>12</v>
      </c>
      <c r="AJ17" s="256"/>
      <c r="AK17" s="256"/>
      <c r="AL17" s="185"/>
      <c r="AM17" s="212"/>
      <c r="AN17" s="256"/>
      <c r="AO17" s="256"/>
      <c r="AP17" s="257"/>
      <c r="AQ17" s="259"/>
      <c r="AR17" s="259"/>
      <c r="AS17" s="259"/>
      <c r="AT17" s="259"/>
      <c r="AU17" s="259"/>
      <c r="AV17" s="258"/>
      <c r="AW17" s="257"/>
      <c r="AX17" s="259"/>
      <c r="AY17" s="259"/>
      <c r="AZ17" s="259"/>
      <c r="BA17" s="259"/>
      <c r="BB17" s="259"/>
      <c r="BC17" s="259"/>
      <c r="BD17" s="258"/>
      <c r="BE17" s="257"/>
      <c r="BF17" s="258"/>
      <c r="BG17" s="257"/>
      <c r="BH17" s="258"/>
      <c r="BI17" s="257"/>
      <c r="BJ17" s="259"/>
      <c r="BK17" s="259"/>
      <c r="BL17" s="258"/>
      <c r="BM17" s="262"/>
      <c r="BN17" s="263"/>
      <c r="BO17" s="263"/>
      <c r="BP17" s="263"/>
      <c r="BQ17" s="264"/>
      <c r="BR17" s="256"/>
      <c r="BS17" s="256"/>
      <c r="BT17" s="8"/>
      <c r="BU17" s="256"/>
      <c r="BV17" s="256"/>
      <c r="BW17" s="171"/>
      <c r="BX17" s="172"/>
      <c r="BY17" s="173"/>
      <c r="BZ17" s="3"/>
      <c r="CA17" s="11" t="s">
        <v>123</v>
      </c>
    </row>
    <row r="18" spans="1:79" s="12" customFormat="1" ht="17.25" customHeight="1">
      <c r="A18" s="3"/>
      <c r="B18" s="17"/>
      <c r="C18" s="168" t="s">
        <v>26</v>
      </c>
      <c r="D18" s="169"/>
      <c r="E18" s="169"/>
      <c r="F18" s="169"/>
      <c r="G18" s="184"/>
      <c r="H18" s="168" t="s">
        <v>7</v>
      </c>
      <c r="I18" s="169"/>
      <c r="J18" s="169"/>
      <c r="K18" s="169"/>
      <c r="L18" s="169"/>
      <c r="M18" s="184"/>
      <c r="N18" s="168" t="s">
        <v>3</v>
      </c>
      <c r="O18" s="169"/>
      <c r="P18" s="169"/>
      <c r="Q18" s="169"/>
      <c r="R18" s="169"/>
      <c r="S18" s="169"/>
      <c r="T18" s="184"/>
      <c r="U18" s="252" t="s">
        <v>8</v>
      </c>
      <c r="V18" s="252"/>
      <c r="W18" s="252"/>
      <c r="X18" s="252"/>
      <c r="Y18" s="168" t="s">
        <v>28</v>
      </c>
      <c r="Z18" s="169"/>
      <c r="AA18" s="169"/>
      <c r="AB18" s="184"/>
      <c r="AC18" s="18"/>
      <c r="AD18" s="18"/>
      <c r="AE18" s="18"/>
      <c r="AF18" s="18"/>
      <c r="AG18" s="19"/>
      <c r="AH18" s="3"/>
      <c r="AI18" s="7">
        <v>13</v>
      </c>
      <c r="AJ18" s="185"/>
      <c r="AK18" s="212"/>
      <c r="AL18" s="185"/>
      <c r="AM18" s="212"/>
      <c r="AN18" s="256"/>
      <c r="AO18" s="256"/>
      <c r="AP18" s="257"/>
      <c r="AQ18" s="259"/>
      <c r="AR18" s="259"/>
      <c r="AS18" s="259"/>
      <c r="AT18" s="259"/>
      <c r="AU18" s="259"/>
      <c r="AV18" s="258"/>
      <c r="AW18" s="257"/>
      <c r="AX18" s="259"/>
      <c r="AY18" s="259"/>
      <c r="AZ18" s="259"/>
      <c r="BA18" s="259"/>
      <c r="BB18" s="259"/>
      <c r="BC18" s="259"/>
      <c r="BD18" s="258"/>
      <c r="BE18" s="257"/>
      <c r="BF18" s="258"/>
      <c r="BG18" s="257"/>
      <c r="BH18" s="258"/>
      <c r="BI18" s="257"/>
      <c r="BJ18" s="259"/>
      <c r="BK18" s="259"/>
      <c r="BL18" s="258"/>
      <c r="BM18" s="261"/>
      <c r="BN18" s="261"/>
      <c r="BO18" s="261"/>
      <c r="BP18" s="261"/>
      <c r="BQ18" s="261"/>
      <c r="BR18" s="256"/>
      <c r="BS18" s="256"/>
      <c r="BT18" s="8"/>
      <c r="BU18" s="256"/>
      <c r="BV18" s="256"/>
      <c r="BW18" s="171"/>
      <c r="BX18" s="172"/>
      <c r="BY18" s="173"/>
      <c r="BZ18" s="3"/>
    </row>
    <row r="19" spans="1:79" s="12" customFormat="1" ht="17.25" customHeight="1">
      <c r="A19" s="3"/>
      <c r="B19" s="20">
        <v>1</v>
      </c>
      <c r="C19" s="185" t="s">
        <v>109</v>
      </c>
      <c r="D19" s="186"/>
      <c r="E19" s="186"/>
      <c r="F19" s="186"/>
      <c r="G19" s="212"/>
      <c r="H19" s="257"/>
      <c r="I19" s="259"/>
      <c r="J19" s="259"/>
      <c r="K19" s="259"/>
      <c r="L19" s="259"/>
      <c r="M19" s="258"/>
      <c r="N19" s="257"/>
      <c r="O19" s="259"/>
      <c r="P19" s="259"/>
      <c r="Q19" s="259"/>
      <c r="R19" s="259"/>
      <c r="S19" s="259"/>
      <c r="T19" s="258"/>
      <c r="U19" s="191"/>
      <c r="V19" s="191"/>
      <c r="W19" s="191"/>
      <c r="X19" s="191"/>
      <c r="Y19" s="185"/>
      <c r="Z19" s="186"/>
      <c r="AA19" s="186"/>
      <c r="AB19" s="21" t="s">
        <v>29</v>
      </c>
      <c r="AC19" s="253"/>
      <c r="AD19" s="254"/>
      <c r="AE19" s="254"/>
      <c r="AF19" s="254"/>
      <c r="AG19" s="255"/>
      <c r="AH19" s="3"/>
      <c r="AI19" s="7">
        <v>14</v>
      </c>
      <c r="AJ19" s="185"/>
      <c r="AK19" s="212"/>
      <c r="AL19" s="185"/>
      <c r="AM19" s="212"/>
      <c r="AN19" s="256"/>
      <c r="AO19" s="256"/>
      <c r="AP19" s="257"/>
      <c r="AQ19" s="259"/>
      <c r="AR19" s="259"/>
      <c r="AS19" s="259"/>
      <c r="AT19" s="259"/>
      <c r="AU19" s="259"/>
      <c r="AV19" s="258"/>
      <c r="AW19" s="257"/>
      <c r="AX19" s="259"/>
      <c r="AY19" s="259"/>
      <c r="AZ19" s="259"/>
      <c r="BA19" s="259"/>
      <c r="BB19" s="259"/>
      <c r="BC19" s="259"/>
      <c r="BD19" s="258"/>
      <c r="BE19" s="257"/>
      <c r="BF19" s="258"/>
      <c r="BG19" s="257"/>
      <c r="BH19" s="258"/>
      <c r="BI19" s="257"/>
      <c r="BJ19" s="259"/>
      <c r="BK19" s="259"/>
      <c r="BL19" s="258"/>
      <c r="BM19" s="262"/>
      <c r="BN19" s="263"/>
      <c r="BO19" s="263"/>
      <c r="BP19" s="263"/>
      <c r="BQ19" s="264"/>
      <c r="BR19" s="256"/>
      <c r="BS19" s="256"/>
      <c r="BT19" s="8"/>
      <c r="BU19" s="256"/>
      <c r="BV19" s="256"/>
      <c r="BW19" s="171"/>
      <c r="BX19" s="172"/>
      <c r="BY19" s="173"/>
      <c r="BZ19" s="3"/>
    </row>
    <row r="20" spans="1:79" s="12" customFormat="1" ht="17.25" customHeight="1">
      <c r="A20" s="3"/>
      <c r="B20" s="20">
        <v>2</v>
      </c>
      <c r="C20" s="185" t="s">
        <v>108</v>
      </c>
      <c r="D20" s="186"/>
      <c r="E20" s="186"/>
      <c r="F20" s="186"/>
      <c r="G20" s="212"/>
      <c r="H20" s="257"/>
      <c r="I20" s="259"/>
      <c r="J20" s="259"/>
      <c r="K20" s="259"/>
      <c r="L20" s="259"/>
      <c r="M20" s="258"/>
      <c r="N20" s="257"/>
      <c r="O20" s="259"/>
      <c r="P20" s="259"/>
      <c r="Q20" s="259"/>
      <c r="R20" s="259"/>
      <c r="S20" s="259"/>
      <c r="T20" s="258"/>
      <c r="U20" s="191"/>
      <c r="V20" s="191"/>
      <c r="W20" s="191"/>
      <c r="X20" s="191"/>
      <c r="Y20" s="185"/>
      <c r="Z20" s="186"/>
      <c r="AA20" s="186"/>
      <c r="AB20" s="21" t="s">
        <v>29</v>
      </c>
      <c r="AC20" s="253"/>
      <c r="AD20" s="254"/>
      <c r="AE20" s="254"/>
      <c r="AF20" s="254"/>
      <c r="AG20" s="255"/>
      <c r="AH20" s="3"/>
      <c r="AI20" s="7">
        <v>15</v>
      </c>
      <c r="AJ20" s="185"/>
      <c r="AK20" s="212"/>
      <c r="AL20" s="185"/>
      <c r="AM20" s="212"/>
      <c r="AN20" s="256"/>
      <c r="AO20" s="256"/>
      <c r="AP20" s="257"/>
      <c r="AQ20" s="259"/>
      <c r="AR20" s="259"/>
      <c r="AS20" s="259"/>
      <c r="AT20" s="259"/>
      <c r="AU20" s="259"/>
      <c r="AV20" s="258"/>
      <c r="AW20" s="257"/>
      <c r="AX20" s="259"/>
      <c r="AY20" s="259"/>
      <c r="AZ20" s="259"/>
      <c r="BA20" s="259"/>
      <c r="BB20" s="259"/>
      <c r="BC20" s="259"/>
      <c r="BD20" s="258"/>
      <c r="BE20" s="257"/>
      <c r="BF20" s="258"/>
      <c r="BG20" s="257"/>
      <c r="BH20" s="258"/>
      <c r="BI20" s="257"/>
      <c r="BJ20" s="259"/>
      <c r="BK20" s="259"/>
      <c r="BL20" s="258"/>
      <c r="BM20" s="267"/>
      <c r="BN20" s="268"/>
      <c r="BO20" s="268"/>
      <c r="BP20" s="268"/>
      <c r="BQ20" s="269"/>
      <c r="BR20" s="256"/>
      <c r="BS20" s="256"/>
      <c r="BT20" s="8"/>
      <c r="BU20" s="256"/>
      <c r="BV20" s="256"/>
      <c r="BW20" s="171"/>
      <c r="BX20" s="172"/>
      <c r="BY20" s="173"/>
      <c r="BZ20" s="3"/>
    </row>
    <row r="21" spans="1:79" s="12" customFormat="1" ht="17.25" customHeight="1">
      <c r="A21" s="3"/>
      <c r="B21" s="20">
        <v>3</v>
      </c>
      <c r="C21" s="185"/>
      <c r="D21" s="186"/>
      <c r="E21" s="186"/>
      <c r="F21" s="186"/>
      <c r="G21" s="212"/>
      <c r="H21" s="257"/>
      <c r="I21" s="259"/>
      <c r="J21" s="259"/>
      <c r="K21" s="259"/>
      <c r="L21" s="259"/>
      <c r="M21" s="258"/>
      <c r="N21" s="257"/>
      <c r="O21" s="259"/>
      <c r="P21" s="259"/>
      <c r="Q21" s="259"/>
      <c r="R21" s="259"/>
      <c r="S21" s="259"/>
      <c r="T21" s="258"/>
      <c r="U21" s="191"/>
      <c r="V21" s="191"/>
      <c r="W21" s="191"/>
      <c r="X21" s="191"/>
      <c r="Y21" s="185"/>
      <c r="Z21" s="186"/>
      <c r="AA21" s="186"/>
      <c r="AB21" s="21" t="s">
        <v>29</v>
      </c>
      <c r="AC21" s="253"/>
      <c r="AD21" s="254"/>
      <c r="AE21" s="254"/>
      <c r="AF21" s="254"/>
      <c r="AG21" s="255"/>
      <c r="AH21" s="3"/>
      <c r="AI21" s="7">
        <v>16</v>
      </c>
      <c r="AJ21" s="185"/>
      <c r="AK21" s="212"/>
      <c r="AL21" s="185"/>
      <c r="AM21" s="212"/>
      <c r="AN21" s="256"/>
      <c r="AO21" s="256"/>
      <c r="AP21" s="257"/>
      <c r="AQ21" s="259"/>
      <c r="AR21" s="259"/>
      <c r="AS21" s="259"/>
      <c r="AT21" s="259"/>
      <c r="AU21" s="259"/>
      <c r="AV21" s="258"/>
      <c r="AW21" s="257"/>
      <c r="AX21" s="259"/>
      <c r="AY21" s="259"/>
      <c r="AZ21" s="259"/>
      <c r="BA21" s="259"/>
      <c r="BB21" s="259"/>
      <c r="BC21" s="259"/>
      <c r="BD21" s="258"/>
      <c r="BE21" s="257"/>
      <c r="BF21" s="258"/>
      <c r="BG21" s="257"/>
      <c r="BH21" s="258"/>
      <c r="BI21" s="257"/>
      <c r="BJ21" s="259"/>
      <c r="BK21" s="259"/>
      <c r="BL21" s="258"/>
      <c r="BM21" s="262"/>
      <c r="BN21" s="263"/>
      <c r="BO21" s="263"/>
      <c r="BP21" s="263"/>
      <c r="BQ21" s="264"/>
      <c r="BR21" s="256"/>
      <c r="BS21" s="256"/>
      <c r="BT21" s="8"/>
      <c r="BU21" s="256"/>
      <c r="BV21" s="256"/>
      <c r="BW21" s="171"/>
      <c r="BX21" s="172"/>
      <c r="BY21" s="173"/>
      <c r="BZ21" s="3"/>
    </row>
    <row r="22" spans="1:79" s="12" customFormat="1" ht="17.25" customHeight="1">
      <c r="A22" s="3"/>
      <c r="B22" s="20">
        <v>4</v>
      </c>
      <c r="C22" s="185"/>
      <c r="D22" s="186"/>
      <c r="E22" s="186"/>
      <c r="F22" s="186"/>
      <c r="G22" s="212"/>
      <c r="H22" s="257"/>
      <c r="I22" s="259"/>
      <c r="J22" s="259"/>
      <c r="K22" s="259"/>
      <c r="L22" s="259"/>
      <c r="M22" s="258"/>
      <c r="N22" s="257"/>
      <c r="O22" s="259"/>
      <c r="P22" s="259"/>
      <c r="Q22" s="259"/>
      <c r="R22" s="259"/>
      <c r="S22" s="259"/>
      <c r="T22" s="258"/>
      <c r="U22" s="191"/>
      <c r="V22" s="191"/>
      <c r="W22" s="191"/>
      <c r="X22" s="191"/>
      <c r="Y22" s="185"/>
      <c r="Z22" s="186"/>
      <c r="AA22" s="186"/>
      <c r="AB22" s="21" t="s">
        <v>29</v>
      </c>
      <c r="AC22" s="253"/>
      <c r="AD22" s="254"/>
      <c r="AE22" s="254"/>
      <c r="AF22" s="254"/>
      <c r="AG22" s="255"/>
      <c r="AH22" s="3"/>
      <c r="AI22" s="7">
        <v>17</v>
      </c>
      <c r="AJ22" s="256"/>
      <c r="AK22" s="256"/>
      <c r="AL22" s="185"/>
      <c r="AM22" s="212"/>
      <c r="AN22" s="256"/>
      <c r="AO22" s="256"/>
      <c r="AP22" s="257"/>
      <c r="AQ22" s="259"/>
      <c r="AR22" s="259"/>
      <c r="AS22" s="259"/>
      <c r="AT22" s="259"/>
      <c r="AU22" s="259"/>
      <c r="AV22" s="258"/>
      <c r="AW22" s="257"/>
      <c r="AX22" s="259"/>
      <c r="AY22" s="259"/>
      <c r="AZ22" s="259"/>
      <c r="BA22" s="259"/>
      <c r="BB22" s="259"/>
      <c r="BC22" s="259"/>
      <c r="BD22" s="258"/>
      <c r="BE22" s="257"/>
      <c r="BF22" s="258"/>
      <c r="BG22" s="257"/>
      <c r="BH22" s="258"/>
      <c r="BI22" s="257"/>
      <c r="BJ22" s="259"/>
      <c r="BK22" s="259"/>
      <c r="BL22" s="258"/>
      <c r="BM22" s="262"/>
      <c r="BN22" s="263"/>
      <c r="BO22" s="263"/>
      <c r="BP22" s="263"/>
      <c r="BQ22" s="264"/>
      <c r="BR22" s="256"/>
      <c r="BS22" s="256"/>
      <c r="BT22" s="8"/>
      <c r="BU22" s="256"/>
      <c r="BV22" s="256"/>
      <c r="BW22" s="171"/>
      <c r="BX22" s="172"/>
      <c r="BY22" s="173"/>
      <c r="BZ22" s="3"/>
    </row>
    <row r="23" spans="1:79" s="12" customFormat="1" ht="17.25" customHeight="1">
      <c r="A23" s="3"/>
      <c r="B23" s="20">
        <v>5</v>
      </c>
      <c r="C23" s="185"/>
      <c r="D23" s="186"/>
      <c r="E23" s="186"/>
      <c r="F23" s="186"/>
      <c r="G23" s="212"/>
      <c r="H23" s="257"/>
      <c r="I23" s="259"/>
      <c r="J23" s="259"/>
      <c r="K23" s="259"/>
      <c r="L23" s="259"/>
      <c r="M23" s="258"/>
      <c r="N23" s="257"/>
      <c r="O23" s="259"/>
      <c r="P23" s="259"/>
      <c r="Q23" s="259"/>
      <c r="R23" s="259"/>
      <c r="S23" s="259"/>
      <c r="T23" s="258"/>
      <c r="U23" s="191"/>
      <c r="V23" s="191"/>
      <c r="W23" s="191"/>
      <c r="X23" s="191"/>
      <c r="Y23" s="185"/>
      <c r="Z23" s="186"/>
      <c r="AA23" s="186"/>
      <c r="AB23" s="21" t="s">
        <v>29</v>
      </c>
      <c r="AC23" s="253"/>
      <c r="AD23" s="254"/>
      <c r="AE23" s="254"/>
      <c r="AF23" s="254"/>
      <c r="AG23" s="255"/>
      <c r="AH23" s="3"/>
      <c r="AI23" s="7">
        <v>18</v>
      </c>
      <c r="AJ23" s="185"/>
      <c r="AK23" s="212"/>
      <c r="AL23" s="185"/>
      <c r="AM23" s="212"/>
      <c r="AN23" s="185"/>
      <c r="AO23" s="212"/>
      <c r="AP23" s="257"/>
      <c r="AQ23" s="259"/>
      <c r="AR23" s="259"/>
      <c r="AS23" s="259"/>
      <c r="AT23" s="259"/>
      <c r="AU23" s="259"/>
      <c r="AV23" s="258"/>
      <c r="AW23" s="257"/>
      <c r="AX23" s="259"/>
      <c r="AY23" s="259"/>
      <c r="AZ23" s="259"/>
      <c r="BA23" s="259"/>
      <c r="BB23" s="259"/>
      <c r="BC23" s="259"/>
      <c r="BD23" s="258"/>
      <c r="BE23" s="257"/>
      <c r="BF23" s="258"/>
      <c r="BG23" s="257"/>
      <c r="BH23" s="258"/>
      <c r="BI23" s="257"/>
      <c r="BJ23" s="259"/>
      <c r="BK23" s="259"/>
      <c r="BL23" s="258"/>
      <c r="BM23" s="267"/>
      <c r="BN23" s="268"/>
      <c r="BO23" s="268"/>
      <c r="BP23" s="268"/>
      <c r="BQ23" s="269"/>
      <c r="BR23" s="256"/>
      <c r="BS23" s="256"/>
      <c r="BT23" s="8"/>
      <c r="BU23" s="256"/>
      <c r="BV23" s="256"/>
      <c r="BW23" s="171"/>
      <c r="BX23" s="172"/>
      <c r="BY23" s="173"/>
      <c r="BZ23" s="3"/>
    </row>
    <row r="24" spans="1:79" s="12" customFormat="1" ht="17.25" customHeight="1">
      <c r="A24" s="3"/>
      <c r="B24" s="20">
        <v>6</v>
      </c>
      <c r="C24" s="185"/>
      <c r="D24" s="186"/>
      <c r="E24" s="186"/>
      <c r="F24" s="186"/>
      <c r="G24" s="212"/>
      <c r="H24" s="257"/>
      <c r="I24" s="259"/>
      <c r="J24" s="259"/>
      <c r="K24" s="259"/>
      <c r="L24" s="259"/>
      <c r="M24" s="258"/>
      <c r="N24" s="257"/>
      <c r="O24" s="259"/>
      <c r="P24" s="259"/>
      <c r="Q24" s="259"/>
      <c r="R24" s="259"/>
      <c r="S24" s="259"/>
      <c r="T24" s="258"/>
      <c r="U24" s="191"/>
      <c r="V24" s="191"/>
      <c r="W24" s="191"/>
      <c r="X24" s="191"/>
      <c r="Y24" s="185"/>
      <c r="Z24" s="186"/>
      <c r="AA24" s="186"/>
      <c r="AB24" s="21" t="s">
        <v>29</v>
      </c>
      <c r="AC24" s="253"/>
      <c r="AD24" s="254"/>
      <c r="AE24" s="254"/>
      <c r="AF24" s="254"/>
      <c r="AG24" s="255"/>
      <c r="AH24" s="3"/>
      <c r="AI24" s="7">
        <v>19</v>
      </c>
      <c r="AJ24" s="256"/>
      <c r="AK24" s="256"/>
      <c r="AL24" s="256"/>
      <c r="AM24" s="256"/>
      <c r="AN24" s="256"/>
      <c r="AO24" s="256"/>
      <c r="AP24" s="257"/>
      <c r="AQ24" s="259"/>
      <c r="AR24" s="259"/>
      <c r="AS24" s="259"/>
      <c r="AT24" s="259"/>
      <c r="AU24" s="259"/>
      <c r="AV24" s="258"/>
      <c r="AW24" s="257"/>
      <c r="AX24" s="259"/>
      <c r="AY24" s="259"/>
      <c r="AZ24" s="259"/>
      <c r="BA24" s="259"/>
      <c r="BB24" s="259"/>
      <c r="BC24" s="259"/>
      <c r="BD24" s="258"/>
      <c r="BE24" s="191"/>
      <c r="BF24" s="191"/>
      <c r="BG24" s="191"/>
      <c r="BH24" s="191"/>
      <c r="BI24" s="191"/>
      <c r="BJ24" s="191"/>
      <c r="BK24" s="191"/>
      <c r="BL24" s="191"/>
      <c r="BM24" s="261"/>
      <c r="BN24" s="261"/>
      <c r="BO24" s="261"/>
      <c r="BP24" s="261"/>
      <c r="BQ24" s="261"/>
      <c r="BR24" s="256"/>
      <c r="BS24" s="256"/>
      <c r="BT24" s="8"/>
      <c r="BU24" s="256"/>
      <c r="BV24" s="256"/>
      <c r="BW24" s="171"/>
      <c r="BX24" s="172"/>
      <c r="BY24" s="173"/>
      <c r="BZ24" s="3"/>
    </row>
    <row r="25" spans="1:79" s="12" customFormat="1" ht="17.25" customHeight="1">
      <c r="A25" s="3"/>
      <c r="B25" s="22">
        <v>7</v>
      </c>
      <c r="C25" s="174"/>
      <c r="D25" s="175"/>
      <c r="E25" s="175"/>
      <c r="F25" s="175"/>
      <c r="G25" s="215"/>
      <c r="H25" s="236"/>
      <c r="I25" s="237"/>
      <c r="J25" s="237"/>
      <c r="K25" s="237"/>
      <c r="L25" s="237"/>
      <c r="M25" s="238"/>
      <c r="N25" s="236"/>
      <c r="O25" s="237"/>
      <c r="P25" s="237"/>
      <c r="Q25" s="237"/>
      <c r="R25" s="237"/>
      <c r="S25" s="237"/>
      <c r="T25" s="238"/>
      <c r="U25" s="239"/>
      <c r="V25" s="239"/>
      <c r="W25" s="239"/>
      <c r="X25" s="239"/>
      <c r="Y25" s="174"/>
      <c r="Z25" s="175"/>
      <c r="AA25" s="175"/>
      <c r="AB25" s="24" t="s">
        <v>29</v>
      </c>
      <c r="AC25" s="222"/>
      <c r="AD25" s="223"/>
      <c r="AE25" s="223"/>
      <c r="AF25" s="223"/>
      <c r="AG25" s="224"/>
      <c r="AH25" s="3"/>
      <c r="AI25" s="25">
        <v>20</v>
      </c>
      <c r="AJ25" s="266"/>
      <c r="AK25" s="266"/>
      <c r="AL25" s="266"/>
      <c r="AM25" s="266"/>
      <c r="AN25" s="266"/>
      <c r="AO25" s="266"/>
      <c r="AP25" s="236"/>
      <c r="AQ25" s="237"/>
      <c r="AR25" s="237"/>
      <c r="AS25" s="237"/>
      <c r="AT25" s="237"/>
      <c r="AU25" s="237"/>
      <c r="AV25" s="238"/>
      <c r="AW25" s="236"/>
      <c r="AX25" s="237"/>
      <c r="AY25" s="237"/>
      <c r="AZ25" s="237"/>
      <c r="BA25" s="237"/>
      <c r="BB25" s="237"/>
      <c r="BC25" s="237"/>
      <c r="BD25" s="238"/>
      <c r="BE25" s="239"/>
      <c r="BF25" s="239"/>
      <c r="BG25" s="239"/>
      <c r="BH25" s="239"/>
      <c r="BI25" s="239"/>
      <c r="BJ25" s="239"/>
      <c r="BK25" s="239"/>
      <c r="BL25" s="239"/>
      <c r="BM25" s="296"/>
      <c r="BN25" s="296"/>
      <c r="BO25" s="296"/>
      <c r="BP25" s="296"/>
      <c r="BQ25" s="296"/>
      <c r="BR25" s="266"/>
      <c r="BS25" s="266"/>
      <c r="BT25" s="23"/>
      <c r="BU25" s="266"/>
      <c r="BV25" s="266"/>
      <c r="BW25" s="270"/>
      <c r="BX25" s="271"/>
      <c r="BY25" s="272"/>
      <c r="BZ25" s="3"/>
    </row>
    <row r="26" spans="1:79" s="12" customFormat="1" ht="17.25" customHeight="1">
      <c r="A26" s="3"/>
      <c r="B26" s="2" t="s">
        <v>101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26"/>
      <c r="AJ26" s="260"/>
      <c r="AK26" s="260"/>
      <c r="AL26" s="260"/>
      <c r="AM26" s="260"/>
      <c r="AN26" s="260"/>
      <c r="AO26" s="260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/>
      <c r="BL26" s="265"/>
      <c r="BM26" s="297"/>
      <c r="BN26" s="297"/>
      <c r="BO26" s="297"/>
      <c r="BP26" s="297"/>
      <c r="BQ26" s="297"/>
      <c r="BR26" s="260"/>
      <c r="BS26" s="260"/>
      <c r="BT26" s="3"/>
      <c r="BU26" s="265"/>
      <c r="BV26" s="265"/>
      <c r="BW26" s="265"/>
      <c r="BX26" s="265"/>
      <c r="BY26" s="265"/>
      <c r="BZ26" s="3"/>
    </row>
    <row r="27" spans="1:79" s="12" customFormat="1" ht="17.25" customHeight="1">
      <c r="A27" s="3"/>
      <c r="B27" s="225" t="s">
        <v>27</v>
      </c>
      <c r="C27" s="169"/>
      <c r="D27" s="184"/>
      <c r="E27" s="168" t="s">
        <v>7</v>
      </c>
      <c r="F27" s="169"/>
      <c r="G27" s="169"/>
      <c r="H27" s="169"/>
      <c r="I27" s="169"/>
      <c r="J27" s="184"/>
      <c r="K27" s="168" t="s">
        <v>3</v>
      </c>
      <c r="L27" s="169"/>
      <c r="M27" s="169"/>
      <c r="N27" s="169"/>
      <c r="O27" s="169"/>
      <c r="P27" s="169"/>
      <c r="Q27" s="184"/>
      <c r="R27" s="168" t="s">
        <v>28</v>
      </c>
      <c r="S27" s="169"/>
      <c r="T27" s="169"/>
      <c r="U27" s="184"/>
      <c r="V27" s="168" t="s">
        <v>124</v>
      </c>
      <c r="W27" s="169"/>
      <c r="X27" s="169"/>
      <c r="Y27" s="169"/>
      <c r="Z27" s="184"/>
      <c r="AA27" s="168"/>
      <c r="AB27" s="169"/>
      <c r="AC27" s="169"/>
      <c r="AD27" s="169"/>
      <c r="AE27" s="169"/>
      <c r="AF27" s="169"/>
      <c r="AG27" s="170"/>
      <c r="AH27" s="3"/>
      <c r="AI27" s="3"/>
      <c r="AJ27" s="3"/>
      <c r="AK27" s="3"/>
      <c r="AL27" s="3"/>
      <c r="AM27" s="2" t="s">
        <v>102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 t="s">
        <v>30</v>
      </c>
      <c r="BF27" s="2"/>
      <c r="BG27" s="2"/>
      <c r="BH27" s="2"/>
      <c r="BI27" s="3"/>
      <c r="BJ27" s="3"/>
      <c r="BK27" s="3"/>
      <c r="BL27" s="3"/>
      <c r="BM27" s="3"/>
      <c r="BN27" s="3"/>
      <c r="BO27" s="3"/>
      <c r="BP27" s="3"/>
      <c r="BQ27" s="3"/>
      <c r="BR27" s="290" t="s">
        <v>31</v>
      </c>
      <c r="BS27" s="291"/>
      <c r="BT27" s="291"/>
      <c r="BU27" s="291"/>
      <c r="BV27" s="294"/>
      <c r="BW27" s="3"/>
      <c r="BX27" s="3"/>
      <c r="BY27" s="3"/>
      <c r="BZ27" s="3"/>
    </row>
    <row r="28" spans="1:79" s="12" customFormat="1" ht="17.25" customHeight="1">
      <c r="A28" s="3"/>
      <c r="B28" s="226"/>
      <c r="C28" s="186"/>
      <c r="D28" s="212"/>
      <c r="E28" s="227"/>
      <c r="F28" s="228"/>
      <c r="G28" s="228"/>
      <c r="H28" s="228"/>
      <c r="I28" s="228"/>
      <c r="J28" s="229"/>
      <c r="K28" s="230"/>
      <c r="L28" s="231"/>
      <c r="M28" s="231"/>
      <c r="N28" s="231"/>
      <c r="O28" s="231"/>
      <c r="P28" s="231"/>
      <c r="Q28" s="232"/>
      <c r="R28" s="185"/>
      <c r="S28" s="186"/>
      <c r="T28" s="186"/>
      <c r="U28" s="21" t="s">
        <v>29</v>
      </c>
      <c r="V28" s="185"/>
      <c r="W28" s="186"/>
      <c r="X28" s="186"/>
      <c r="Y28" s="186"/>
      <c r="Z28" s="212"/>
      <c r="AA28" s="233"/>
      <c r="AB28" s="234"/>
      <c r="AC28" s="234"/>
      <c r="AD28" s="234"/>
      <c r="AE28" s="234"/>
      <c r="AF28" s="234"/>
      <c r="AG28" s="235"/>
      <c r="AH28" s="3"/>
      <c r="AI28" s="3"/>
      <c r="AJ28" s="3"/>
      <c r="AK28" s="3"/>
      <c r="AL28" s="3"/>
      <c r="AM28" s="290"/>
      <c r="AN28" s="291"/>
      <c r="AO28" s="291"/>
      <c r="AP28" s="291"/>
      <c r="AQ28" s="291"/>
      <c r="AR28" s="291"/>
      <c r="AS28" s="291"/>
      <c r="AT28" s="291"/>
      <c r="AU28" s="291"/>
      <c r="AV28" s="294"/>
      <c r="AW28" s="3"/>
      <c r="AX28" s="3"/>
      <c r="AY28" s="3"/>
      <c r="AZ28" s="3"/>
      <c r="BA28" s="3"/>
      <c r="BB28" s="3"/>
      <c r="BC28" s="3"/>
      <c r="BD28" s="3"/>
      <c r="BE28" s="290">
        <v>2025</v>
      </c>
      <c r="BF28" s="291"/>
      <c r="BG28" s="291"/>
      <c r="BH28" s="291" t="s">
        <v>32</v>
      </c>
      <c r="BI28" s="291"/>
      <c r="BJ28" s="291"/>
      <c r="BK28" s="291" t="s">
        <v>33</v>
      </c>
      <c r="BL28" s="291"/>
      <c r="BM28" s="291"/>
      <c r="BN28" s="294" t="s">
        <v>34</v>
      </c>
      <c r="BO28" s="3"/>
      <c r="BP28" s="3"/>
      <c r="BQ28" s="3"/>
      <c r="BR28" s="298"/>
      <c r="BS28" s="299"/>
      <c r="BT28" s="299"/>
      <c r="BU28" s="299"/>
      <c r="BV28" s="300"/>
      <c r="BW28" s="3"/>
      <c r="BX28" s="3"/>
      <c r="BY28" s="3"/>
      <c r="BZ28" s="3"/>
    </row>
    <row r="29" spans="1:79" s="12" customFormat="1" ht="17.25" customHeight="1">
      <c r="A29" s="3"/>
      <c r="B29" s="214"/>
      <c r="C29" s="175"/>
      <c r="D29" s="215"/>
      <c r="E29" s="216"/>
      <c r="F29" s="217"/>
      <c r="G29" s="217"/>
      <c r="H29" s="217"/>
      <c r="I29" s="217"/>
      <c r="J29" s="218"/>
      <c r="K29" s="219"/>
      <c r="L29" s="220"/>
      <c r="M29" s="220"/>
      <c r="N29" s="220"/>
      <c r="O29" s="220"/>
      <c r="P29" s="220"/>
      <c r="Q29" s="221"/>
      <c r="R29" s="174"/>
      <c r="S29" s="175"/>
      <c r="T29" s="175"/>
      <c r="U29" s="24" t="s">
        <v>29</v>
      </c>
      <c r="V29" s="174"/>
      <c r="W29" s="175"/>
      <c r="X29" s="175"/>
      <c r="Y29" s="175"/>
      <c r="Z29" s="215"/>
      <c r="AA29" s="222"/>
      <c r="AB29" s="223"/>
      <c r="AC29" s="223"/>
      <c r="AD29" s="223"/>
      <c r="AE29" s="223"/>
      <c r="AF29" s="223"/>
      <c r="AG29" s="224"/>
      <c r="AH29" s="3"/>
      <c r="AI29" s="3"/>
      <c r="AJ29" s="3"/>
      <c r="AK29" s="3"/>
      <c r="AL29" s="3"/>
      <c r="AM29" s="292"/>
      <c r="AN29" s="293"/>
      <c r="AO29" s="293"/>
      <c r="AP29" s="293"/>
      <c r="AQ29" s="293"/>
      <c r="AR29" s="293"/>
      <c r="AS29" s="293"/>
      <c r="AT29" s="293"/>
      <c r="AU29" s="293"/>
      <c r="AV29" s="295"/>
      <c r="AW29" s="2" t="s">
        <v>35</v>
      </c>
      <c r="AX29" s="3"/>
      <c r="AY29" s="3"/>
      <c r="AZ29" s="3"/>
      <c r="BA29" s="3"/>
      <c r="BB29" s="3"/>
      <c r="BC29" s="3"/>
      <c r="BD29" s="3"/>
      <c r="BE29" s="292"/>
      <c r="BF29" s="293"/>
      <c r="BG29" s="293"/>
      <c r="BH29" s="293"/>
      <c r="BI29" s="293"/>
      <c r="BJ29" s="293"/>
      <c r="BK29" s="293"/>
      <c r="BL29" s="293"/>
      <c r="BM29" s="293"/>
      <c r="BN29" s="295"/>
      <c r="BO29" s="3"/>
      <c r="BP29" s="3"/>
      <c r="BQ29" s="3"/>
      <c r="BR29" s="292"/>
      <c r="BS29" s="293"/>
      <c r="BT29" s="293"/>
      <c r="BU29" s="293"/>
      <c r="BV29" s="295"/>
      <c r="BW29" s="3"/>
      <c r="BX29" s="3"/>
      <c r="BY29" s="3"/>
      <c r="BZ29" s="3"/>
    </row>
    <row r="30" spans="1:79" s="12" customFormat="1" ht="17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9" ht="27" customHeight="1">
      <c r="A31" s="27"/>
      <c r="B31" s="301" t="s">
        <v>126</v>
      </c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1"/>
      <c r="BS31" s="301"/>
      <c r="BT31" s="301"/>
      <c r="BU31" s="301"/>
      <c r="BV31" s="301"/>
      <c r="BW31" s="301"/>
      <c r="BX31" s="301"/>
      <c r="BY31" s="301"/>
      <c r="BZ31" s="27"/>
    </row>
    <row r="32" spans="1:79" ht="17.25" customHeight="1"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</row>
  </sheetData>
  <mergeCells count="396">
    <mergeCell ref="B31:BY31"/>
    <mergeCell ref="AC25:AG25"/>
    <mergeCell ref="AL24:AM24"/>
    <mergeCell ref="AL25:AM25"/>
    <mergeCell ref="AJ23:AK23"/>
    <mergeCell ref="AJ24:AK24"/>
    <mergeCell ref="U23:X23"/>
    <mergeCell ref="BU5:BV5"/>
    <mergeCell ref="BU6:BV6"/>
    <mergeCell ref="BU7:BV7"/>
    <mergeCell ref="BU8:BV8"/>
    <mergeCell ref="BU9:BV9"/>
    <mergeCell ref="BU10:BV10"/>
    <mergeCell ref="BU11:BV11"/>
    <mergeCell ref="BU12:BV12"/>
    <mergeCell ref="BU13:BV13"/>
    <mergeCell ref="BM13:BQ13"/>
    <mergeCell ref="BM14:BQ14"/>
    <mergeCell ref="BI20:BL20"/>
    <mergeCell ref="BE22:BF22"/>
    <mergeCell ref="BG22:BH22"/>
    <mergeCell ref="BE23:BF23"/>
    <mergeCell ref="BG23:BH23"/>
    <mergeCell ref="BU24:BV24"/>
    <mergeCell ref="AN24:AO24"/>
    <mergeCell ref="C19:G19"/>
    <mergeCell ref="C18:G18"/>
    <mergeCell ref="H18:M18"/>
    <mergeCell ref="C20:G20"/>
    <mergeCell ref="C21:G21"/>
    <mergeCell ref="C22:G22"/>
    <mergeCell ref="C23:G23"/>
    <mergeCell ref="AW21:BD21"/>
    <mergeCell ref="AW18:BD18"/>
    <mergeCell ref="AW19:BD19"/>
    <mergeCell ref="AP22:AV22"/>
    <mergeCell ref="AP23:AV23"/>
    <mergeCell ref="AP24:AV24"/>
    <mergeCell ref="AW22:BD22"/>
    <mergeCell ref="AW23:BD23"/>
    <mergeCell ref="N22:T22"/>
    <mergeCell ref="N23:T23"/>
    <mergeCell ref="N24:T24"/>
    <mergeCell ref="U24:X24"/>
    <mergeCell ref="AP18:AV18"/>
    <mergeCell ref="AJ20:AK20"/>
    <mergeCell ref="AJ21:AK21"/>
    <mergeCell ref="AJ22:AK22"/>
    <mergeCell ref="BI28:BJ29"/>
    <mergeCell ref="AN26:AO26"/>
    <mergeCell ref="AJ26:AK26"/>
    <mergeCell ref="BU25:BV25"/>
    <mergeCell ref="AW26:BD26"/>
    <mergeCell ref="AP26:AV26"/>
    <mergeCell ref="AN25:AO25"/>
    <mergeCell ref="AP25:AV25"/>
    <mergeCell ref="AJ25:AK25"/>
    <mergeCell ref="AL26:AM26"/>
    <mergeCell ref="BU22:BV22"/>
    <mergeCell ref="BU23:BV23"/>
    <mergeCell ref="BE28:BG29"/>
    <mergeCell ref="AM28:AV29"/>
    <mergeCell ref="BM22:BQ22"/>
    <mergeCell ref="BM23:BQ23"/>
    <mergeCell ref="BE24:BF24"/>
    <mergeCell ref="BG24:BH24"/>
    <mergeCell ref="BM24:BQ24"/>
    <mergeCell ref="BM25:BQ25"/>
    <mergeCell ref="BE25:BF25"/>
    <mergeCell ref="BG25:BH25"/>
    <mergeCell ref="BM26:BQ26"/>
    <mergeCell ref="BU26:BY26"/>
    <mergeCell ref="BE26:BF26"/>
    <mergeCell ref="BG26:BH26"/>
    <mergeCell ref="BR22:BS22"/>
    <mergeCell ref="BR23:BS23"/>
    <mergeCell ref="AL23:AM23"/>
    <mergeCell ref="BR27:BV29"/>
    <mergeCell ref="BN28:BN29"/>
    <mergeCell ref="BK28:BK29"/>
    <mergeCell ref="BH28:BH29"/>
    <mergeCell ref="BL28:BM29"/>
    <mergeCell ref="AI3:BY3"/>
    <mergeCell ref="F14:I14"/>
    <mergeCell ref="F15:I15"/>
    <mergeCell ref="J14:M14"/>
    <mergeCell ref="N14:Q14"/>
    <mergeCell ref="N15:Q15"/>
    <mergeCell ref="J15:M15"/>
    <mergeCell ref="V14:Y14"/>
    <mergeCell ref="Z14:AC14"/>
    <mergeCell ref="AD14:AG14"/>
    <mergeCell ref="AW6:BD6"/>
    <mergeCell ref="AW7:BD7"/>
    <mergeCell ref="AW8:BD8"/>
    <mergeCell ref="AW9:BD9"/>
    <mergeCell ref="AW10:BD10"/>
    <mergeCell ref="BM9:BQ9"/>
    <mergeCell ref="BM10:BQ10"/>
    <mergeCell ref="BI5:BL5"/>
    <mergeCell ref="AW11:BD11"/>
    <mergeCell ref="F13:I13"/>
    <mergeCell ref="J13:M13"/>
    <mergeCell ref="N13:Q13"/>
    <mergeCell ref="AP8:AV8"/>
    <mergeCell ref="AP9:AV9"/>
    <mergeCell ref="B2:D3"/>
    <mergeCell ref="C24:G24"/>
    <mergeCell ref="N18:T18"/>
    <mergeCell ref="H19:M19"/>
    <mergeCell ref="H20:M20"/>
    <mergeCell ref="H21:M21"/>
    <mergeCell ref="H22:M22"/>
    <mergeCell ref="H23:M23"/>
    <mergeCell ref="U21:X21"/>
    <mergeCell ref="U22:X22"/>
    <mergeCell ref="B5:D5"/>
    <mergeCell ref="B14:C15"/>
    <mergeCell ref="R14:S15"/>
    <mergeCell ref="B6:D6"/>
    <mergeCell ref="B8:D8"/>
    <mergeCell ref="B9:D9"/>
    <mergeCell ref="B10:D10"/>
    <mergeCell ref="B11:D11"/>
    <mergeCell ref="R8:T8"/>
    <mergeCell ref="R9:T9"/>
    <mergeCell ref="H24:M24"/>
    <mergeCell ref="N19:T19"/>
    <mergeCell ref="N20:T20"/>
    <mergeCell ref="N21:T21"/>
    <mergeCell ref="BW14:BY14"/>
    <mergeCell ref="BW25:BY25"/>
    <mergeCell ref="BU16:BV16"/>
    <mergeCell ref="BU17:BV17"/>
    <mergeCell ref="BU18:BV18"/>
    <mergeCell ref="BU19:BV19"/>
    <mergeCell ref="BU20:BV20"/>
    <mergeCell ref="BU21:BV21"/>
    <mergeCell ref="BM20:BQ20"/>
    <mergeCell ref="BM21:BQ21"/>
    <mergeCell ref="BU14:BV14"/>
    <mergeCell ref="BU15:BV15"/>
    <mergeCell ref="BW15:BY15"/>
    <mergeCell ref="BW16:BY16"/>
    <mergeCell ref="BW17:BY17"/>
    <mergeCell ref="BW18:BY18"/>
    <mergeCell ref="BW19:BY19"/>
    <mergeCell ref="BW20:BY20"/>
    <mergeCell ref="BW21:BY21"/>
    <mergeCell ref="BW22:BY22"/>
    <mergeCell ref="BW23:BY23"/>
    <mergeCell ref="BW24:BY24"/>
    <mergeCell ref="BR15:BS15"/>
    <mergeCell ref="BR16:BS16"/>
    <mergeCell ref="BR17:BS17"/>
    <mergeCell ref="BR18:BS18"/>
    <mergeCell ref="BR19:BS19"/>
    <mergeCell ref="BR24:BS24"/>
    <mergeCell ref="BR25:BS25"/>
    <mergeCell ref="BM5:BQ5"/>
    <mergeCell ref="BM6:BQ6"/>
    <mergeCell ref="BM7:BQ7"/>
    <mergeCell ref="BM8:BQ8"/>
    <mergeCell ref="BR5:BS5"/>
    <mergeCell ref="BR6:BS6"/>
    <mergeCell ref="BR7:BS7"/>
    <mergeCell ref="BR8:BS8"/>
    <mergeCell ref="BR9:BS9"/>
    <mergeCell ref="BR10:BS10"/>
    <mergeCell ref="BM12:BQ12"/>
    <mergeCell ref="BR14:BS14"/>
    <mergeCell ref="BM11:BQ11"/>
    <mergeCell ref="BM15:BQ15"/>
    <mergeCell ref="BM16:BQ16"/>
    <mergeCell ref="BR11:BS11"/>
    <mergeCell ref="BR12:BS12"/>
    <mergeCell ref="BR20:BS20"/>
    <mergeCell ref="BR21:BS21"/>
    <mergeCell ref="BI7:BL7"/>
    <mergeCell ref="BG10:BH10"/>
    <mergeCell ref="BE18:BF18"/>
    <mergeCell ref="BG18:BH18"/>
    <mergeCell ref="BE19:BF19"/>
    <mergeCell ref="BG19:BH19"/>
    <mergeCell ref="BE20:BF20"/>
    <mergeCell ref="BG20:BH20"/>
    <mergeCell ref="BE15:BF15"/>
    <mergeCell ref="BG15:BH15"/>
    <mergeCell ref="BE16:BF16"/>
    <mergeCell ref="BG16:BH16"/>
    <mergeCell ref="BE17:BF17"/>
    <mergeCell ref="BG17:BH17"/>
    <mergeCell ref="BG12:BH12"/>
    <mergeCell ref="BG13:BH13"/>
    <mergeCell ref="BI19:BL19"/>
    <mergeCell ref="BI21:BL21"/>
    <mergeCell ref="BI22:BL22"/>
    <mergeCell ref="BI23:BL23"/>
    <mergeCell ref="BI18:BL18"/>
    <mergeCell ref="BI24:BL24"/>
    <mergeCell ref="BI26:BL26"/>
    <mergeCell ref="BI25:BL25"/>
    <mergeCell ref="BI13:BL13"/>
    <mergeCell ref="BI14:BL14"/>
    <mergeCell ref="BI15:BL15"/>
    <mergeCell ref="BI16:BL16"/>
    <mergeCell ref="BI17:BL17"/>
    <mergeCell ref="BR13:BS13"/>
    <mergeCell ref="BR26:BS26"/>
    <mergeCell ref="BM18:BQ18"/>
    <mergeCell ref="BM19:BQ19"/>
    <mergeCell ref="BM17:BQ17"/>
    <mergeCell ref="AN21:AO21"/>
    <mergeCell ref="AN22:AO22"/>
    <mergeCell ref="AN23:AO23"/>
    <mergeCell ref="BI6:BL6"/>
    <mergeCell ref="BI8:BL8"/>
    <mergeCell ref="BI9:BL9"/>
    <mergeCell ref="BI10:BL10"/>
    <mergeCell ref="BI11:BL11"/>
    <mergeCell ref="BI12:BL12"/>
    <mergeCell ref="AN16:AO16"/>
    <mergeCell ref="AW12:BD12"/>
    <mergeCell ref="BE21:BF21"/>
    <mergeCell ref="AP12:AV12"/>
    <mergeCell ref="AP13:AV13"/>
    <mergeCell ref="AP14:AV14"/>
    <mergeCell ref="AW13:BD13"/>
    <mergeCell ref="AP15:AV15"/>
    <mergeCell ref="AP16:AV16"/>
    <mergeCell ref="AP17:AV17"/>
    <mergeCell ref="AW24:BD24"/>
    <mergeCell ref="AW25:BD25"/>
    <mergeCell ref="AW14:BD14"/>
    <mergeCell ref="AW15:BD15"/>
    <mergeCell ref="AW16:BD16"/>
    <mergeCell ref="AW17:BD17"/>
    <mergeCell ref="AP21:AV21"/>
    <mergeCell ref="AP20:AV20"/>
    <mergeCell ref="AP19:AV19"/>
    <mergeCell ref="AW20:BD20"/>
    <mergeCell ref="BG11:BH11"/>
    <mergeCell ref="AW5:BD5"/>
    <mergeCell ref="AP6:AV6"/>
    <mergeCell ref="AP7:AV7"/>
    <mergeCell ref="AP10:AV10"/>
    <mergeCell ref="AP11:AV11"/>
    <mergeCell ref="BE12:BF12"/>
    <mergeCell ref="BE13:BF13"/>
    <mergeCell ref="BG21:BH21"/>
    <mergeCell ref="BG9:BH9"/>
    <mergeCell ref="BE10:BF10"/>
    <mergeCell ref="BE5:BF5"/>
    <mergeCell ref="BG5:BH5"/>
    <mergeCell ref="BE6:BF6"/>
    <mergeCell ref="BG6:BH6"/>
    <mergeCell ref="BE7:BF7"/>
    <mergeCell ref="BG7:BH7"/>
    <mergeCell ref="BE8:BF8"/>
    <mergeCell ref="BG8:BH8"/>
    <mergeCell ref="AN20:AO20"/>
    <mergeCell ref="AN14:AO14"/>
    <mergeCell ref="AN15:AO15"/>
    <mergeCell ref="AN13:AO13"/>
    <mergeCell ref="AN17:AO17"/>
    <mergeCell ref="AN18:AO18"/>
    <mergeCell ref="AN19:AO19"/>
    <mergeCell ref="AP5:AV5"/>
    <mergeCell ref="BE14:BF14"/>
    <mergeCell ref="BE9:BF9"/>
    <mergeCell ref="BE11:BF11"/>
    <mergeCell ref="AL20:AM20"/>
    <mergeCell ref="AL21:AM21"/>
    <mergeCell ref="AL22:AM22"/>
    <mergeCell ref="AJ5:AK5"/>
    <mergeCell ref="AJ6:AK6"/>
    <mergeCell ref="AJ7:AK7"/>
    <mergeCell ref="AJ8:AK8"/>
    <mergeCell ref="AL17:AM17"/>
    <mergeCell ref="AL18:AM18"/>
    <mergeCell ref="AL19:AM19"/>
    <mergeCell ref="AJ11:AK11"/>
    <mergeCell ref="AJ12:AK12"/>
    <mergeCell ref="AJ16:AK16"/>
    <mergeCell ref="AJ17:AK17"/>
    <mergeCell ref="AL6:AM6"/>
    <mergeCell ref="AL7:AM7"/>
    <mergeCell ref="AL8:AM8"/>
    <mergeCell ref="AL9:AM9"/>
    <mergeCell ref="AL10:AM10"/>
    <mergeCell ref="AL5:AM5"/>
    <mergeCell ref="AJ13:AK13"/>
    <mergeCell ref="AJ14:AK14"/>
    <mergeCell ref="AL11:AM11"/>
    <mergeCell ref="AL12:AM12"/>
    <mergeCell ref="U19:X19"/>
    <mergeCell ref="AJ9:AK9"/>
    <mergeCell ref="AJ10:AK10"/>
    <mergeCell ref="AC19:AG19"/>
    <mergeCell ref="Y24:AA24"/>
    <mergeCell ref="AC24:AG24"/>
    <mergeCell ref="Y23:AA23"/>
    <mergeCell ref="AC20:AG20"/>
    <mergeCell ref="AC21:AG21"/>
    <mergeCell ref="AC22:AG22"/>
    <mergeCell ref="AC23:AG23"/>
    <mergeCell ref="C25:G25"/>
    <mergeCell ref="H25:M25"/>
    <mergeCell ref="N25:T25"/>
    <mergeCell ref="U25:X25"/>
    <mergeCell ref="AL16:AM16"/>
    <mergeCell ref="E8:Q8"/>
    <mergeCell ref="E9:Q9"/>
    <mergeCell ref="AJ18:AK18"/>
    <mergeCell ref="AJ19:AK19"/>
    <mergeCell ref="T10:Y10"/>
    <mergeCell ref="D15:E15"/>
    <mergeCell ref="T14:U14"/>
    <mergeCell ref="F11:I11"/>
    <mergeCell ref="E10:H10"/>
    <mergeCell ref="T15:U15"/>
    <mergeCell ref="U9:AG9"/>
    <mergeCell ref="V13:Y13"/>
    <mergeCell ref="Z13:AC13"/>
    <mergeCell ref="AD13:AG13"/>
    <mergeCell ref="AB10:AG10"/>
    <mergeCell ref="R10:S10"/>
    <mergeCell ref="Z10:AA10"/>
    <mergeCell ref="D14:E14"/>
    <mergeCell ref="U18:X18"/>
    <mergeCell ref="B29:D29"/>
    <mergeCell ref="E29:J29"/>
    <mergeCell ref="K29:Q29"/>
    <mergeCell ref="R29:T29"/>
    <mergeCell ref="V29:Z29"/>
    <mergeCell ref="AA29:AG29"/>
    <mergeCell ref="B27:D27"/>
    <mergeCell ref="E27:J27"/>
    <mergeCell ref="K27:Q27"/>
    <mergeCell ref="R27:U27"/>
    <mergeCell ref="V27:Z27"/>
    <mergeCell ref="AA27:AG27"/>
    <mergeCell ref="R28:T28"/>
    <mergeCell ref="B28:D28"/>
    <mergeCell ref="E28:J28"/>
    <mergeCell ref="K28:Q28"/>
    <mergeCell ref="V28:Z28"/>
    <mergeCell ref="AA28:AG28"/>
    <mergeCell ref="Y25:AA25"/>
    <mergeCell ref="E2:AD3"/>
    <mergeCell ref="AE2:AG2"/>
    <mergeCell ref="AE3:AG3"/>
    <mergeCell ref="Y18:AB18"/>
    <mergeCell ref="Y19:AA19"/>
    <mergeCell ref="Y20:AA20"/>
    <mergeCell ref="Y21:AA21"/>
    <mergeCell ref="Y22:AA22"/>
    <mergeCell ref="J10:P10"/>
    <mergeCell ref="V5:X5"/>
    <mergeCell ref="V15:Y15"/>
    <mergeCell ref="Z15:AC15"/>
    <mergeCell ref="AD15:AG15"/>
    <mergeCell ref="U20:X20"/>
    <mergeCell ref="J11:AG11"/>
    <mergeCell ref="V6:X6"/>
    <mergeCell ref="U8:AG8"/>
    <mergeCell ref="E5:U5"/>
    <mergeCell ref="E6:U6"/>
    <mergeCell ref="Y5:AG5"/>
    <mergeCell ref="Y6:AG6"/>
    <mergeCell ref="F16:G16"/>
    <mergeCell ref="H16:K16"/>
    <mergeCell ref="L16:M16"/>
    <mergeCell ref="BW5:BY5"/>
    <mergeCell ref="BW6:BY6"/>
    <mergeCell ref="BW7:BY7"/>
    <mergeCell ref="BW8:BY8"/>
    <mergeCell ref="BW9:BY9"/>
    <mergeCell ref="BW10:BY10"/>
    <mergeCell ref="BW11:BY11"/>
    <mergeCell ref="BW12:BY12"/>
    <mergeCell ref="BW13:BY13"/>
    <mergeCell ref="AJ15:AK15"/>
    <mergeCell ref="N16:Q16"/>
    <mergeCell ref="AL13:AM13"/>
    <mergeCell ref="AL14:AM14"/>
    <mergeCell ref="AL15:AM15"/>
    <mergeCell ref="AN5:AO5"/>
    <mergeCell ref="AN6:AO6"/>
    <mergeCell ref="AN7:AO7"/>
    <mergeCell ref="AN8:AO8"/>
    <mergeCell ref="AN9:AO9"/>
    <mergeCell ref="AN10:AO10"/>
    <mergeCell ref="AN11:AO11"/>
    <mergeCell ref="AN12:AO12"/>
    <mergeCell ref="BG14:BH14"/>
  </mergeCells>
  <phoneticPr fontId="1"/>
  <dataValidations xWindow="452" yWindow="599" count="35">
    <dataValidation allowBlank="1" showInputMessage="1" showErrorMessage="1" prompt="姓と名の間にスペース入れる_x000a_例)日本　太郎" sqref="H19:M25 E28:J29 E9:Q9 AP6:AV25" xr:uid="{00000000-0002-0000-0000-000005000000}"/>
    <dataValidation allowBlank="1" showErrorMessage="1" sqref="V6:AG6" xr:uid="{8B5D115C-725E-4591-B51F-8B808DF52FC9}"/>
    <dataValidation allowBlank="1" showInputMessage="1" showErrorMessage="1" prompt="外国籍選手に「○」" sqref="BR6:BS25" xr:uid="{00000000-0002-0000-0000-000009000000}"/>
    <dataValidation allowBlank="1" showInputMessage="1" showErrorMessage="1" prompt="キャプテンに「○」" sqref="AL6:AM25" xr:uid="{00000000-0002-0000-0000-00000A000000}"/>
    <dataValidation type="list" allowBlank="1" showInputMessage="1" showErrorMessage="1" sqref="AM28:AV29" xr:uid="{00000000-0002-0000-0000-00000C000000}">
      <formula1>"新潟県,長野県,富山県,石川県,福井県"</formula1>
    </dataValidation>
    <dataValidation allowBlank="1" showInputMessage="1" showErrorMessage="1" prompt="勤務先を選択した場合、勤務先名称を記入" sqref="J10:P10" xr:uid="{AE88DF8D-887A-4803-A4DB-1BDD67A58FC4}"/>
    <dataValidation allowBlank="1" showInputMessage="1" showErrorMessage="1" prompt="0000000_x000a_ハイフンなし" sqref="F11:I11" xr:uid="{98BE1E7B-4BBC-442A-A7BA-AE8140AD06F4}"/>
    <dataValidation imeMode="fullKatakana" allowBlank="1" showInputMessage="1" showErrorMessage="1" prompt="全角カタカナ_x000a_姓と名の間にスペースなし_x000a_例)ニホンタロウ" sqref="AW6:BD25 K28:Q29 N19:T25 E8:Q8" xr:uid="{00000000-0002-0000-0000-000012000000}"/>
    <dataValidation imeMode="halfAlpha" allowBlank="1" showInputMessage="1" showErrorMessage="1" prompt="ハイフンなしで記入_x000a_例)09012345678" sqref="U8:AG8 AB10:AG10 T10:Y10" xr:uid="{75F02EE4-F333-4406-8B8E-13EAE78B5DD3}"/>
    <dataValidation imeMode="halfAlpha" allowBlank="1" showInputMessage="1" showErrorMessage="1" sqref="AJ6:AK25 AA28:AG29" xr:uid="{00000000-0002-0000-0000-000014000000}"/>
    <dataValidation imeMode="halfAlpha" allowBlank="1" showInputMessage="1" showErrorMessage="1" prompt="1999年1月1日の場合→19990101" sqref="BI6:BL25" xr:uid="{00000000-0002-0000-0000-000015000000}"/>
    <dataValidation allowBlank="1" showInputMessage="1" showErrorMessage="1" prompt="JFA登録正式名称_x000a_複数参加の場合_x000a_チーム名A・B・・・" sqref="E6" xr:uid="{F22ECBF4-CC52-4B0E-A311-6B2BEA21DC5C}"/>
    <dataValidation imeMode="halfAlpha" allowBlank="1" showErrorMessage="1" sqref="U9:AG9" xr:uid="{AB1F68EC-AC99-44A1-97C1-90040D6F6E7A}"/>
    <dataValidation allowBlank="1" showInputMessage="1" showErrorMessage="1" prompt="県名は省略可" sqref="J11:AG11" xr:uid="{CDBC697D-6C90-4C13-BA27-5C842AE442EE}"/>
    <dataValidation allowBlank="1" showInputMessage="1" showErrorMessage="1" prompt="漢字で表記_x000a_縞模様は[例]白/赤_x000a_複数の色が混在は主たる色" sqref="F14:I15 V14:Y15" xr:uid="{DA4DE928-5654-44E0-8580-D5F3FBE4986E}"/>
    <dataValidation type="list" allowBlank="1" showInputMessage="1" showErrorMessage="1" prompt="区別がある場合記入_x000a_[例]U10" sqref="AE3:AG3" xr:uid="{AF34D294-36B2-40B9-8583-5B8738C560F6}">
      <formula1>$CA$4:$CA$10</formula1>
    </dataValidation>
    <dataValidation imeMode="halfAlpha" allowBlank="1" showInputMessage="1" showErrorMessage="1" prompt="一般は年齢_x000a_学生は学年を記入_x000a_小中高混在の場合はそれぞれの学年の前に小中高を付ける" sqref="BE7:BF25" xr:uid="{CB1CB0E6-4A0E-4CAA-B46F-F60288049180}"/>
    <dataValidation type="list" imeMode="halfAlpha" allowBlank="1" showErrorMessage="1" sqref="BG6:BH25" xr:uid="{205E0FDF-D841-47CF-A31B-A888A229DE96}">
      <formula1>"男,女"</formula1>
    </dataValidation>
    <dataValidation type="list" allowBlank="1" showInputMessage="1" showErrorMessage="1" prompt="フットサル１級→F1_x000a_フットサル２級→F2_x000a_フットサル３級→F3_x000a_フットサル４級→F4" sqref="R28:T29" xr:uid="{00000000-0002-0000-0000-000004000000}">
      <formula1>"F1,F2,F3,F4"</formula1>
    </dataValidation>
    <dataValidation type="list" allowBlank="1" showInputMessage="1" showErrorMessage="1" prompt="地域名、又は都道府県名を記入" sqref="B28:D29" xr:uid="{00000000-0002-0000-0000-000011000000}">
      <formula1>"福井県,北信越,日本"</formula1>
    </dataValidation>
    <dataValidation allowBlank="1" showErrorMessage="1" prompt="_x000a_" sqref="AC19:AC25 AD20:AG25" xr:uid="{00000000-0002-0000-0000-000000000000}"/>
    <dataValidation allowBlank="1" showInputMessage="1" showErrorMessage="1" prompt="1999年1月1日の場合→19990101" sqref="U19:X25" xr:uid="{00000000-0002-0000-0000-000008000000}"/>
    <dataValidation type="list" allowBlank="1" showInputMessage="1" showErrorMessage="1" prompt="サッカーA級→SA_x000a_フットサルA級→FA" sqref="Y19:AA25" xr:uid="{00000000-0002-0000-0000-000003000000}">
      <formula1>$CA$11:$CA$17</formula1>
    </dataValidation>
    <dataValidation type="list" allowBlank="1" showInputMessage="1" showErrorMessage="1" prompt="FP or GK" sqref="AN6:AO26" xr:uid="{00000000-0002-0000-0000-000010000000}">
      <formula1>"FP,GK"</formula1>
    </dataValidation>
    <dataValidation imeMode="halfAlpha" allowBlank="1" showInputMessage="1" showErrorMessage="1" prompt="半角10桁_x000a_サッカー登録は_x000a_1234567890_x000a_フットサル登録は先頭にFを付けて_x000a_F123456789" sqref="BM6:BQ26" xr:uid="{08BE5CBD-B6F9-420B-BF19-DABDE6A816D0}"/>
    <dataValidation allowBlank="1" showInputMessage="1" showErrorMessage="1" prompt="クラブ申請チームの登録選手に「○」" sqref="BU6:BV25" xr:uid="{6FA0177B-8655-6D48-885E-46D750837422}"/>
    <dataValidation imeMode="fullKatakana" allowBlank="1" showInputMessage="1" showErrorMessage="1" prompt="全角カタカナ_x000a_例)フクイフットボールクラブ" sqref="E5:U5" xr:uid="{5528C527-C48B-42AC-BAA4-7C65C18D6B6A}"/>
    <dataValidation allowBlank="1" showInputMessage="1" showErrorMessage="1" prompt="JFAチーム登録番号" sqref="Y5:AG5" xr:uid="{2582A386-E313-4F71-9B5A-4138980CE645}"/>
    <dataValidation imeMode="fullKatakana" allowBlank="1" showErrorMessage="1" sqref="V5:X5" xr:uid="{FDEC43DC-D6B9-4A4B-8A66-6F947EAF60C6}"/>
    <dataValidation allowBlank="1" showErrorMessage="1" prompt="MIXの部_x000a_どのカテゴリー参加者の保護者か記入してください。_x000a_【例】U10" sqref="BW6:BY25" xr:uid="{00608796-8BFE-4241-8AB3-03F65F6B6AC8}"/>
    <dataValidation allowBlank="1" showInputMessage="1" showErrorMessage="1" prompt="漢字で表記_x000a_ユニフォームのシャツとは別の色" sqref="N16:Q16 H16:K16" xr:uid="{7587D3E6-1773-4E7F-A26F-1E997E1456CD}"/>
    <dataValidation allowBlank="1" showInputMessage="1" showErrorMessage="1" prompt="コーチ・ドクター・・・" sqref="C21:G25" xr:uid="{B39588F9-63F8-4061-87A3-EFA6E3453C8F}"/>
    <dataValidation imeMode="halfAlpha" allowBlank="1" showInputMessage="1" showErrorMessage="1" prompt="Rを付けて9桁入力" sqref="V28:Z29" xr:uid="{A9AA54AD-B368-4B66-AEE6-3A38C99382C2}"/>
    <dataValidation imeMode="halfAlpha" allowBlank="1" showInputMessage="1" showErrorMessage="1" prompt="一般は年齢_x000a_学生は学年を記入" sqref="BE6:BF6" xr:uid="{9B1C49D3-D45A-4CFC-B974-406D690AD1EA}"/>
    <dataValidation type="list" allowBlank="1" showInputMessage="1" showErrorMessage="1" sqref="E2:AD3" xr:uid="{4FE1D488-51C8-49C1-9D1B-A6EDA55C8C48}">
      <formula1>$CB$3:$CB$7</formula1>
    </dataValidation>
  </dataValidations>
  <printOptions horizontalCentered="1"/>
  <pageMargins left="0.43307086614173229" right="0.43307086614173229" top="0.74803149606299213" bottom="0.31496062992125984" header="0.43307086614173229" footer="0.31496062992125984"/>
  <pageSetup paperSize="9" orientation="landscape" r:id="rId1"/>
  <headerFooter alignWithMargins="0">
    <oddHeader>&amp;L&amp;"メイリオ,レギュラー"&amp;10■大会参加申込書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19D77-BDA1-4452-A1B4-A8AC697206F3}">
  <sheetPr>
    <tabColor rgb="FFFF0000"/>
  </sheetPr>
  <dimension ref="A1:D4"/>
  <sheetViews>
    <sheetView workbookViewId="0">
      <selection activeCell="A5" sqref="A5"/>
    </sheetView>
  </sheetViews>
  <sheetFormatPr defaultRowHeight="23.25" customHeight="1"/>
  <cols>
    <col min="1" max="4" width="40.625" style="161" customWidth="1"/>
    <col min="5" max="16384" width="9" style="161"/>
  </cols>
  <sheetData>
    <row r="1" spans="1:4" ht="23.25" customHeight="1" thickTop="1">
      <c r="A1" s="303" t="s">
        <v>131</v>
      </c>
      <c r="B1" s="304"/>
      <c r="C1" s="303" t="s">
        <v>132</v>
      </c>
      <c r="D1" s="304"/>
    </row>
    <row r="2" spans="1:4" ht="23.25" customHeight="1">
      <c r="A2" s="162" t="s">
        <v>96</v>
      </c>
      <c r="B2" s="163" t="s">
        <v>97</v>
      </c>
      <c r="C2" s="162" t="s">
        <v>96</v>
      </c>
      <c r="D2" s="163" t="s">
        <v>97</v>
      </c>
    </row>
    <row r="3" spans="1:4" ht="300" customHeight="1" thickBot="1">
      <c r="A3" s="164"/>
      <c r="B3" s="165"/>
      <c r="C3" s="164"/>
      <c r="D3" s="165"/>
    </row>
    <row r="4" spans="1:4" ht="23.25" customHeight="1" thickTop="1"/>
  </sheetData>
  <mergeCells count="2">
    <mergeCell ref="A1:B1"/>
    <mergeCell ref="C1:D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A6CD-B0CB-4B3B-9129-0D672E715F1A}">
  <sheetPr>
    <tabColor rgb="FFFFC000"/>
    <pageSetUpPr fitToPage="1"/>
  </sheetPr>
  <dimension ref="A2:M52"/>
  <sheetViews>
    <sheetView topLeftCell="A10" workbookViewId="0">
      <selection activeCell="P12" sqref="P12"/>
    </sheetView>
  </sheetViews>
  <sheetFormatPr defaultColWidth="8.375" defaultRowHeight="19.5"/>
  <cols>
    <col min="1" max="13" width="6.875" style="29" customWidth="1"/>
    <col min="14" max="254" width="8.375" style="29"/>
    <col min="255" max="267" width="6.875" style="29" customWidth="1"/>
    <col min="268" max="510" width="8.375" style="29"/>
    <col min="511" max="523" width="6.875" style="29" customWidth="1"/>
    <col min="524" max="766" width="8.375" style="29"/>
    <col min="767" max="779" width="6.875" style="29" customWidth="1"/>
    <col min="780" max="1022" width="8.375" style="29"/>
    <col min="1023" max="1035" width="6.875" style="29" customWidth="1"/>
    <col min="1036" max="1278" width="8.375" style="29"/>
    <col min="1279" max="1291" width="6.875" style="29" customWidth="1"/>
    <col min="1292" max="1534" width="8.375" style="29"/>
    <col min="1535" max="1547" width="6.875" style="29" customWidth="1"/>
    <col min="1548" max="1790" width="8.375" style="29"/>
    <col min="1791" max="1803" width="6.875" style="29" customWidth="1"/>
    <col min="1804" max="2046" width="8.375" style="29"/>
    <col min="2047" max="2059" width="6.875" style="29" customWidth="1"/>
    <col min="2060" max="2302" width="8.375" style="29"/>
    <col min="2303" max="2315" width="6.875" style="29" customWidth="1"/>
    <col min="2316" max="2558" width="8.375" style="29"/>
    <col min="2559" max="2571" width="6.875" style="29" customWidth="1"/>
    <col min="2572" max="2814" width="8.375" style="29"/>
    <col min="2815" max="2827" width="6.875" style="29" customWidth="1"/>
    <col min="2828" max="3070" width="8.375" style="29"/>
    <col min="3071" max="3083" width="6.875" style="29" customWidth="1"/>
    <col min="3084" max="3326" width="8.375" style="29"/>
    <col min="3327" max="3339" width="6.875" style="29" customWidth="1"/>
    <col min="3340" max="3582" width="8.375" style="29"/>
    <col min="3583" max="3595" width="6.875" style="29" customWidth="1"/>
    <col min="3596" max="3838" width="8.375" style="29"/>
    <col min="3839" max="3851" width="6.875" style="29" customWidth="1"/>
    <col min="3852" max="4094" width="8.375" style="29"/>
    <col min="4095" max="4107" width="6.875" style="29" customWidth="1"/>
    <col min="4108" max="4350" width="8.375" style="29"/>
    <col min="4351" max="4363" width="6.875" style="29" customWidth="1"/>
    <col min="4364" max="4606" width="8.375" style="29"/>
    <col min="4607" max="4619" width="6.875" style="29" customWidth="1"/>
    <col min="4620" max="4862" width="8.375" style="29"/>
    <col min="4863" max="4875" width="6.875" style="29" customWidth="1"/>
    <col min="4876" max="5118" width="8.375" style="29"/>
    <col min="5119" max="5131" width="6.875" style="29" customWidth="1"/>
    <col min="5132" max="5374" width="8.375" style="29"/>
    <col min="5375" max="5387" width="6.875" style="29" customWidth="1"/>
    <col min="5388" max="5630" width="8.375" style="29"/>
    <col min="5631" max="5643" width="6.875" style="29" customWidth="1"/>
    <col min="5644" max="5886" width="8.375" style="29"/>
    <col min="5887" max="5899" width="6.875" style="29" customWidth="1"/>
    <col min="5900" max="6142" width="8.375" style="29"/>
    <col min="6143" max="6155" width="6.875" style="29" customWidth="1"/>
    <col min="6156" max="6398" width="8.375" style="29"/>
    <col min="6399" max="6411" width="6.875" style="29" customWidth="1"/>
    <col min="6412" max="6654" width="8.375" style="29"/>
    <col min="6655" max="6667" width="6.875" style="29" customWidth="1"/>
    <col min="6668" max="6910" width="8.375" style="29"/>
    <col min="6911" max="6923" width="6.875" style="29" customWidth="1"/>
    <col min="6924" max="7166" width="8.375" style="29"/>
    <col min="7167" max="7179" width="6.875" style="29" customWidth="1"/>
    <col min="7180" max="7422" width="8.375" style="29"/>
    <col min="7423" max="7435" width="6.875" style="29" customWidth="1"/>
    <col min="7436" max="7678" width="8.375" style="29"/>
    <col min="7679" max="7691" width="6.875" style="29" customWidth="1"/>
    <col min="7692" max="7934" width="8.375" style="29"/>
    <col min="7935" max="7947" width="6.875" style="29" customWidth="1"/>
    <col min="7948" max="8190" width="8.375" style="29"/>
    <col min="8191" max="8203" width="6.875" style="29" customWidth="1"/>
    <col min="8204" max="8446" width="8.375" style="29"/>
    <col min="8447" max="8459" width="6.875" style="29" customWidth="1"/>
    <col min="8460" max="8702" width="8.375" style="29"/>
    <col min="8703" max="8715" width="6.875" style="29" customWidth="1"/>
    <col min="8716" max="8958" width="8.375" style="29"/>
    <col min="8959" max="8971" width="6.875" style="29" customWidth="1"/>
    <col min="8972" max="9214" width="8.375" style="29"/>
    <col min="9215" max="9227" width="6.875" style="29" customWidth="1"/>
    <col min="9228" max="9470" width="8.375" style="29"/>
    <col min="9471" max="9483" width="6.875" style="29" customWidth="1"/>
    <col min="9484" max="9726" width="8.375" style="29"/>
    <col min="9727" max="9739" width="6.875" style="29" customWidth="1"/>
    <col min="9740" max="9982" width="8.375" style="29"/>
    <col min="9983" max="9995" width="6.875" style="29" customWidth="1"/>
    <col min="9996" max="10238" width="8.375" style="29"/>
    <col min="10239" max="10251" width="6.875" style="29" customWidth="1"/>
    <col min="10252" max="10494" width="8.375" style="29"/>
    <col min="10495" max="10507" width="6.875" style="29" customWidth="1"/>
    <col min="10508" max="10750" width="8.375" style="29"/>
    <col min="10751" max="10763" width="6.875" style="29" customWidth="1"/>
    <col min="10764" max="11006" width="8.375" style="29"/>
    <col min="11007" max="11019" width="6.875" style="29" customWidth="1"/>
    <col min="11020" max="11262" width="8.375" style="29"/>
    <col min="11263" max="11275" width="6.875" style="29" customWidth="1"/>
    <col min="11276" max="11518" width="8.375" style="29"/>
    <col min="11519" max="11531" width="6.875" style="29" customWidth="1"/>
    <col min="11532" max="11774" width="8.375" style="29"/>
    <col min="11775" max="11787" width="6.875" style="29" customWidth="1"/>
    <col min="11788" max="12030" width="8.375" style="29"/>
    <col min="12031" max="12043" width="6.875" style="29" customWidth="1"/>
    <col min="12044" max="12286" width="8.375" style="29"/>
    <col min="12287" max="12299" width="6.875" style="29" customWidth="1"/>
    <col min="12300" max="12542" width="8.375" style="29"/>
    <col min="12543" max="12555" width="6.875" style="29" customWidth="1"/>
    <col min="12556" max="12798" width="8.375" style="29"/>
    <col min="12799" max="12811" width="6.875" style="29" customWidth="1"/>
    <col min="12812" max="13054" width="8.375" style="29"/>
    <col min="13055" max="13067" width="6.875" style="29" customWidth="1"/>
    <col min="13068" max="13310" width="8.375" style="29"/>
    <col min="13311" max="13323" width="6.875" style="29" customWidth="1"/>
    <col min="13324" max="13566" width="8.375" style="29"/>
    <col min="13567" max="13579" width="6.875" style="29" customWidth="1"/>
    <col min="13580" max="13822" width="8.375" style="29"/>
    <col min="13823" max="13835" width="6.875" style="29" customWidth="1"/>
    <col min="13836" max="14078" width="8.375" style="29"/>
    <col min="14079" max="14091" width="6.875" style="29" customWidth="1"/>
    <col min="14092" max="14334" width="8.375" style="29"/>
    <col min="14335" max="14347" width="6.875" style="29" customWidth="1"/>
    <col min="14348" max="14590" width="8.375" style="29"/>
    <col min="14591" max="14603" width="6.875" style="29" customWidth="1"/>
    <col min="14604" max="14846" width="8.375" style="29"/>
    <col min="14847" max="14859" width="6.875" style="29" customWidth="1"/>
    <col min="14860" max="15102" width="8.375" style="29"/>
    <col min="15103" max="15115" width="6.875" style="29" customWidth="1"/>
    <col min="15116" max="15358" width="8.375" style="29"/>
    <col min="15359" max="15371" width="6.875" style="29" customWidth="1"/>
    <col min="15372" max="15614" width="8.375" style="29"/>
    <col min="15615" max="15627" width="6.875" style="29" customWidth="1"/>
    <col min="15628" max="15870" width="8.375" style="29"/>
    <col min="15871" max="15883" width="6.875" style="29" customWidth="1"/>
    <col min="15884" max="16126" width="8.375" style="29"/>
    <col min="16127" max="16139" width="6.875" style="29" customWidth="1"/>
    <col min="16140" max="16384" width="8.375" style="29"/>
  </cols>
  <sheetData>
    <row r="2" spans="1:13" ht="24">
      <c r="A2" s="357" t="str">
        <f>申込書!E2</f>
        <v>JFAバーモントカップ 第36回全日本U-12フットサル選手権大会 福井県大会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</row>
    <row r="3" spans="1:13" ht="20.25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36" customFormat="1" ht="30.75" thickBot="1">
      <c r="A4" s="31" t="s">
        <v>44</v>
      </c>
      <c r="B4" s="358">
        <f>申込書!E6</f>
        <v>0</v>
      </c>
      <c r="C4" s="359"/>
      <c r="D4" s="359"/>
      <c r="E4" s="359"/>
      <c r="F4" s="360"/>
      <c r="G4" s="32"/>
      <c r="H4" s="33" t="s">
        <v>45</v>
      </c>
      <c r="I4" s="34"/>
      <c r="J4" s="35"/>
      <c r="K4" s="35"/>
      <c r="L4" s="35"/>
      <c r="M4" s="35"/>
    </row>
    <row r="5" spans="1:13" ht="20.25" thickBot="1"/>
    <row r="6" spans="1:13" ht="20.25" thickBot="1">
      <c r="A6" s="37" t="s">
        <v>46</v>
      </c>
      <c r="B6" s="38"/>
      <c r="C6" s="38"/>
      <c r="D6" s="38"/>
      <c r="E6" s="38"/>
      <c r="F6" s="38"/>
      <c r="G6" s="38"/>
      <c r="H6" s="38"/>
      <c r="I6" s="38"/>
      <c r="J6" s="39"/>
      <c r="K6" s="361" t="s">
        <v>47</v>
      </c>
      <c r="L6" s="362"/>
      <c r="M6" s="363"/>
    </row>
    <row r="7" spans="1:13">
      <c r="A7" s="317" t="s">
        <v>48</v>
      </c>
      <c r="B7" s="364"/>
      <c r="C7" s="365" t="s">
        <v>49</v>
      </c>
      <c r="D7" s="318"/>
      <c r="E7" s="366"/>
      <c r="F7" s="317" t="s">
        <v>48</v>
      </c>
      <c r="G7" s="364"/>
      <c r="H7" s="365" t="s">
        <v>49</v>
      </c>
      <c r="I7" s="318"/>
      <c r="J7" s="366"/>
      <c r="K7" s="40"/>
      <c r="L7" s="41"/>
      <c r="M7" s="42"/>
    </row>
    <row r="8" spans="1:13">
      <c r="A8" s="367" t="str">
        <f>申込書!C19</f>
        <v>代表</v>
      </c>
      <c r="B8" s="368"/>
      <c r="C8" s="347">
        <f>申込書!H19</f>
        <v>0</v>
      </c>
      <c r="D8" s="348"/>
      <c r="E8" s="349"/>
      <c r="F8" s="345">
        <f>申込書!C24</f>
        <v>0</v>
      </c>
      <c r="G8" s="346"/>
      <c r="H8" s="347">
        <f>申込書!H24</f>
        <v>0</v>
      </c>
      <c r="I8" s="348"/>
      <c r="J8" s="349"/>
      <c r="K8" s="43"/>
      <c r="M8" s="44"/>
    </row>
    <row r="9" spans="1:13">
      <c r="A9" s="345" t="str">
        <f>申込書!C20</f>
        <v>監督</v>
      </c>
      <c r="B9" s="346"/>
      <c r="C9" s="347">
        <f>申込書!H20</f>
        <v>0</v>
      </c>
      <c r="D9" s="348"/>
      <c r="E9" s="349"/>
      <c r="F9" s="345">
        <f>申込書!C25</f>
        <v>0</v>
      </c>
      <c r="G9" s="346"/>
      <c r="H9" s="347">
        <f>申込書!H25</f>
        <v>0</v>
      </c>
      <c r="I9" s="348"/>
      <c r="J9" s="349"/>
      <c r="K9" s="43"/>
      <c r="M9" s="44"/>
    </row>
    <row r="10" spans="1:13">
      <c r="A10" s="345">
        <f>申込書!C21</f>
        <v>0</v>
      </c>
      <c r="B10" s="346"/>
      <c r="C10" s="347">
        <f>申込書!H21</f>
        <v>0</v>
      </c>
      <c r="D10" s="348"/>
      <c r="E10" s="349"/>
      <c r="F10" s="345"/>
      <c r="G10" s="346"/>
      <c r="H10" s="347"/>
      <c r="I10" s="348"/>
      <c r="J10" s="349"/>
      <c r="K10" s="43"/>
      <c r="M10" s="44"/>
    </row>
    <row r="11" spans="1:13">
      <c r="A11" s="345">
        <f>申込書!C22</f>
        <v>0</v>
      </c>
      <c r="B11" s="346"/>
      <c r="C11" s="347">
        <f>申込書!H22</f>
        <v>0</v>
      </c>
      <c r="D11" s="348"/>
      <c r="E11" s="349"/>
      <c r="F11" s="345"/>
      <c r="G11" s="346"/>
      <c r="H11" s="347"/>
      <c r="I11" s="348"/>
      <c r="J11" s="349"/>
      <c r="K11" s="43"/>
      <c r="M11" s="44"/>
    </row>
    <row r="12" spans="1:13" ht="20.25" thickBot="1">
      <c r="A12" s="350">
        <f>申込書!C23</f>
        <v>0</v>
      </c>
      <c r="B12" s="351"/>
      <c r="C12" s="352">
        <f>申込書!H23</f>
        <v>0</v>
      </c>
      <c r="D12" s="353"/>
      <c r="E12" s="354"/>
      <c r="F12" s="350"/>
      <c r="G12" s="351"/>
      <c r="H12" s="352"/>
      <c r="I12" s="353"/>
      <c r="J12" s="354"/>
      <c r="K12" s="45"/>
      <c r="L12" s="33"/>
      <c r="M12" s="46"/>
    </row>
    <row r="13" spans="1:13" ht="20.25" thickBot="1">
      <c r="J13" s="47"/>
    </row>
    <row r="14" spans="1:13">
      <c r="A14" s="317" t="s">
        <v>50</v>
      </c>
      <c r="B14" s="318"/>
      <c r="C14" s="318"/>
      <c r="D14" s="318"/>
      <c r="E14" s="318"/>
      <c r="F14" s="318"/>
      <c r="G14" s="319" t="s">
        <v>51</v>
      </c>
      <c r="H14" s="318"/>
      <c r="I14" s="318"/>
      <c r="J14" s="48" t="s">
        <v>52</v>
      </c>
      <c r="K14" s="49"/>
      <c r="L14" s="49"/>
      <c r="M14" s="50"/>
    </row>
    <row r="15" spans="1:13">
      <c r="A15" s="51" t="s">
        <v>53</v>
      </c>
      <c r="B15" s="320" t="s">
        <v>49</v>
      </c>
      <c r="C15" s="321"/>
      <c r="D15" s="52" t="s">
        <v>54</v>
      </c>
      <c r="E15" s="53" t="s">
        <v>55</v>
      </c>
      <c r="F15" s="54" t="s">
        <v>56</v>
      </c>
      <c r="G15" s="55" t="s">
        <v>57</v>
      </c>
      <c r="H15" s="56" t="s">
        <v>58</v>
      </c>
      <c r="I15" s="320" t="s">
        <v>59</v>
      </c>
      <c r="J15" s="321"/>
      <c r="K15" s="320" t="s">
        <v>60</v>
      </c>
      <c r="L15" s="321"/>
      <c r="M15" s="57" t="s">
        <v>61</v>
      </c>
    </row>
    <row r="16" spans="1:13">
      <c r="A16" s="58">
        <f>申込書!AJ6</f>
        <v>0</v>
      </c>
      <c r="B16" s="311">
        <f>申込書!AP6</f>
        <v>0</v>
      </c>
      <c r="C16" s="312"/>
      <c r="D16" s="59"/>
      <c r="E16" s="60"/>
      <c r="F16" s="60"/>
      <c r="G16" s="61"/>
      <c r="H16" s="62"/>
      <c r="I16" s="341" t="s">
        <v>62</v>
      </c>
      <c r="J16" s="342"/>
      <c r="K16" s="341" t="s">
        <v>62</v>
      </c>
      <c r="L16" s="342"/>
      <c r="M16" s="63"/>
    </row>
    <row r="17" spans="1:13">
      <c r="A17" s="64">
        <f>申込書!AJ7</f>
        <v>0</v>
      </c>
      <c r="B17" s="305">
        <f>申込書!AP7</f>
        <v>0</v>
      </c>
      <c r="C17" s="306">
        <f>[1]申込登録票!G21</f>
        <v>0</v>
      </c>
      <c r="D17" s="65"/>
      <c r="E17" s="66"/>
      <c r="F17" s="66"/>
      <c r="G17" s="67"/>
      <c r="H17" s="68"/>
      <c r="I17" s="313" t="s">
        <v>62</v>
      </c>
      <c r="J17" s="314"/>
      <c r="K17" s="313" t="s">
        <v>62</v>
      </c>
      <c r="L17" s="314"/>
      <c r="M17" s="69"/>
    </row>
    <row r="18" spans="1:13">
      <c r="A18" s="64">
        <f>申込書!AJ8</f>
        <v>0</v>
      </c>
      <c r="B18" s="305">
        <f>申込書!AP8</f>
        <v>0</v>
      </c>
      <c r="C18" s="306">
        <f>[1]申込登録票!G22</f>
        <v>0</v>
      </c>
      <c r="D18" s="65"/>
      <c r="E18" s="66"/>
      <c r="F18" s="66"/>
      <c r="G18" s="67"/>
      <c r="H18" s="68"/>
      <c r="I18" s="313" t="s">
        <v>62</v>
      </c>
      <c r="J18" s="314"/>
      <c r="K18" s="313" t="s">
        <v>62</v>
      </c>
      <c r="L18" s="314"/>
      <c r="M18" s="69"/>
    </row>
    <row r="19" spans="1:13">
      <c r="A19" s="64">
        <f>申込書!AJ9</f>
        <v>0</v>
      </c>
      <c r="B19" s="305">
        <f>申込書!AP9</f>
        <v>0</v>
      </c>
      <c r="C19" s="306">
        <f>[1]申込登録票!G23</f>
        <v>0</v>
      </c>
      <c r="D19" s="65"/>
      <c r="E19" s="66"/>
      <c r="F19" s="66"/>
      <c r="G19" s="67"/>
      <c r="H19" s="68"/>
      <c r="I19" s="313" t="s">
        <v>62</v>
      </c>
      <c r="J19" s="314"/>
      <c r="K19" s="313" t="s">
        <v>62</v>
      </c>
      <c r="L19" s="314"/>
      <c r="M19" s="69"/>
    </row>
    <row r="20" spans="1:13">
      <c r="A20" s="70">
        <f>申込書!AJ10</f>
        <v>0</v>
      </c>
      <c r="B20" s="307">
        <f>申込書!AP10</f>
        <v>0</v>
      </c>
      <c r="C20" s="308">
        <f>[1]申込登録票!G24</f>
        <v>0</v>
      </c>
      <c r="D20" s="71"/>
      <c r="E20" s="72"/>
      <c r="F20" s="72"/>
      <c r="G20" s="73"/>
      <c r="H20" s="74"/>
      <c r="I20" s="315" t="s">
        <v>62</v>
      </c>
      <c r="J20" s="316"/>
      <c r="K20" s="315" t="s">
        <v>62</v>
      </c>
      <c r="L20" s="316"/>
      <c r="M20" s="75"/>
    </row>
    <row r="21" spans="1:13">
      <c r="A21" s="58">
        <f>申込書!AJ11</f>
        <v>0</v>
      </c>
      <c r="B21" s="311">
        <f>申込書!AP11</f>
        <v>0</v>
      </c>
      <c r="C21" s="312">
        <f>[1]申込登録票!G25</f>
        <v>0</v>
      </c>
      <c r="D21" s="59"/>
      <c r="E21" s="60"/>
      <c r="F21" s="60"/>
      <c r="G21" s="61"/>
      <c r="H21" s="62"/>
      <c r="I21" s="341" t="s">
        <v>62</v>
      </c>
      <c r="J21" s="342"/>
      <c r="K21" s="341" t="s">
        <v>62</v>
      </c>
      <c r="L21" s="342"/>
      <c r="M21" s="63"/>
    </row>
    <row r="22" spans="1:13">
      <c r="A22" s="64">
        <f>申込書!AJ12</f>
        <v>0</v>
      </c>
      <c r="B22" s="305">
        <f>申込書!AP12</f>
        <v>0</v>
      </c>
      <c r="C22" s="306">
        <f>[1]申込登録票!G26</f>
        <v>0</v>
      </c>
      <c r="D22" s="65"/>
      <c r="E22" s="66"/>
      <c r="F22" s="66"/>
      <c r="G22" s="67"/>
      <c r="H22" s="68"/>
      <c r="I22" s="313" t="s">
        <v>62</v>
      </c>
      <c r="J22" s="314"/>
      <c r="K22" s="313" t="s">
        <v>62</v>
      </c>
      <c r="L22" s="314"/>
      <c r="M22" s="69"/>
    </row>
    <row r="23" spans="1:13">
      <c r="A23" s="64">
        <f>申込書!AJ13</f>
        <v>0</v>
      </c>
      <c r="B23" s="305">
        <f>申込書!AP13</f>
        <v>0</v>
      </c>
      <c r="C23" s="306">
        <f>[1]申込登録票!G27</f>
        <v>0</v>
      </c>
      <c r="D23" s="65"/>
      <c r="E23" s="66"/>
      <c r="F23" s="66"/>
      <c r="G23" s="67"/>
      <c r="H23" s="68"/>
      <c r="I23" s="313" t="s">
        <v>62</v>
      </c>
      <c r="J23" s="314"/>
      <c r="K23" s="313" t="s">
        <v>62</v>
      </c>
      <c r="L23" s="314"/>
      <c r="M23" s="69"/>
    </row>
    <row r="24" spans="1:13">
      <c r="A24" s="64">
        <f>申込書!AJ14</f>
        <v>0</v>
      </c>
      <c r="B24" s="305">
        <f>申込書!AP14</f>
        <v>0</v>
      </c>
      <c r="C24" s="306">
        <f>[1]申込登録票!G28</f>
        <v>0</v>
      </c>
      <c r="D24" s="76"/>
      <c r="E24" s="66"/>
      <c r="F24" s="66"/>
      <c r="G24" s="67"/>
      <c r="H24" s="68"/>
      <c r="I24" s="313" t="s">
        <v>62</v>
      </c>
      <c r="J24" s="314"/>
      <c r="K24" s="313" t="s">
        <v>62</v>
      </c>
      <c r="L24" s="314"/>
      <c r="M24" s="69"/>
    </row>
    <row r="25" spans="1:13">
      <c r="A25" s="77">
        <f>申込書!AJ15</f>
        <v>0</v>
      </c>
      <c r="B25" s="307">
        <f>申込書!AP15</f>
        <v>0</v>
      </c>
      <c r="C25" s="308">
        <f>[1]申込登録票!G29</f>
        <v>0</v>
      </c>
      <c r="D25" s="78"/>
      <c r="E25" s="79"/>
      <c r="F25" s="79"/>
      <c r="G25" s="80"/>
      <c r="H25" s="81"/>
      <c r="I25" s="343" t="s">
        <v>62</v>
      </c>
      <c r="J25" s="344"/>
      <c r="K25" s="343" t="s">
        <v>62</v>
      </c>
      <c r="L25" s="344"/>
      <c r="M25" s="82"/>
    </row>
    <row r="26" spans="1:13">
      <c r="A26" s="58">
        <f>申込書!AJ16</f>
        <v>0</v>
      </c>
      <c r="B26" s="311">
        <f>申込書!AP16</f>
        <v>0</v>
      </c>
      <c r="C26" s="312">
        <f>[1]申込登録票!G30</f>
        <v>0</v>
      </c>
      <c r="D26" s="59"/>
      <c r="E26" s="60"/>
      <c r="F26" s="60"/>
      <c r="G26" s="61"/>
      <c r="H26" s="62"/>
      <c r="I26" s="341" t="s">
        <v>62</v>
      </c>
      <c r="J26" s="342"/>
      <c r="K26" s="341" t="s">
        <v>62</v>
      </c>
      <c r="L26" s="342"/>
      <c r="M26" s="63"/>
    </row>
    <row r="27" spans="1:13">
      <c r="A27" s="64">
        <f>申込書!AJ17</f>
        <v>0</v>
      </c>
      <c r="B27" s="305">
        <f>申込書!AP17</f>
        <v>0</v>
      </c>
      <c r="C27" s="306">
        <f>[1]申込登録票!G31</f>
        <v>0</v>
      </c>
      <c r="D27" s="65"/>
      <c r="E27" s="66"/>
      <c r="F27" s="66"/>
      <c r="G27" s="67"/>
      <c r="H27" s="68"/>
      <c r="I27" s="313" t="s">
        <v>62</v>
      </c>
      <c r="J27" s="314"/>
      <c r="K27" s="313" t="s">
        <v>62</v>
      </c>
      <c r="L27" s="314"/>
      <c r="M27" s="69"/>
    </row>
    <row r="28" spans="1:13">
      <c r="A28" s="64">
        <f>申込書!AJ18</f>
        <v>0</v>
      </c>
      <c r="B28" s="305">
        <f>申込書!AP18</f>
        <v>0</v>
      </c>
      <c r="C28" s="306">
        <f>[1]申込登録票!G32</f>
        <v>0</v>
      </c>
      <c r="D28" s="65"/>
      <c r="E28" s="66"/>
      <c r="F28" s="66"/>
      <c r="G28" s="67"/>
      <c r="H28" s="68"/>
      <c r="I28" s="313" t="s">
        <v>62</v>
      </c>
      <c r="J28" s="314"/>
      <c r="K28" s="313" t="s">
        <v>62</v>
      </c>
      <c r="L28" s="314"/>
      <c r="M28" s="69"/>
    </row>
    <row r="29" spans="1:13">
      <c r="A29" s="64">
        <f>申込書!AJ19</f>
        <v>0</v>
      </c>
      <c r="B29" s="305">
        <f>申込書!AP19</f>
        <v>0</v>
      </c>
      <c r="C29" s="306">
        <f>[1]申込登録票!G33</f>
        <v>0</v>
      </c>
      <c r="D29" s="65"/>
      <c r="E29" s="66"/>
      <c r="F29" s="66"/>
      <c r="G29" s="67"/>
      <c r="H29" s="68"/>
      <c r="I29" s="313" t="s">
        <v>62</v>
      </c>
      <c r="J29" s="314"/>
      <c r="K29" s="313" t="s">
        <v>62</v>
      </c>
      <c r="L29" s="314"/>
      <c r="M29" s="69"/>
    </row>
    <row r="30" spans="1:13">
      <c r="A30" s="70">
        <f>申込書!AJ20</f>
        <v>0</v>
      </c>
      <c r="B30" s="307">
        <f>申込書!AP20</f>
        <v>0</v>
      </c>
      <c r="C30" s="308">
        <f>[1]申込登録票!G34</f>
        <v>0</v>
      </c>
      <c r="D30" s="71"/>
      <c r="E30" s="72"/>
      <c r="F30" s="72"/>
      <c r="G30" s="73"/>
      <c r="H30" s="74"/>
      <c r="I30" s="315" t="s">
        <v>62</v>
      </c>
      <c r="J30" s="316"/>
      <c r="K30" s="315" t="s">
        <v>62</v>
      </c>
      <c r="L30" s="316"/>
      <c r="M30" s="75"/>
    </row>
    <row r="31" spans="1:13">
      <c r="A31" s="83">
        <f>申込書!AJ21</f>
        <v>0</v>
      </c>
      <c r="B31" s="311">
        <f>申込書!AP21</f>
        <v>0</v>
      </c>
      <c r="C31" s="312">
        <f>[1]申込登録票!G35</f>
        <v>0</v>
      </c>
      <c r="D31" s="84"/>
      <c r="E31" s="84"/>
      <c r="F31" s="85"/>
      <c r="G31" s="86"/>
      <c r="H31" s="87"/>
      <c r="I31" s="339" t="s">
        <v>62</v>
      </c>
      <c r="J31" s="340"/>
      <c r="K31" s="339" t="s">
        <v>62</v>
      </c>
      <c r="L31" s="340"/>
      <c r="M31" s="88"/>
    </row>
    <row r="32" spans="1:13">
      <c r="A32" s="64">
        <f>申込書!AJ22</f>
        <v>0</v>
      </c>
      <c r="B32" s="305">
        <f>申込書!AP22</f>
        <v>0</v>
      </c>
      <c r="C32" s="306">
        <f>[1]申込登録票!G36</f>
        <v>0</v>
      </c>
      <c r="D32" s="65"/>
      <c r="E32" s="65"/>
      <c r="F32" s="66"/>
      <c r="G32" s="89"/>
      <c r="H32" s="90"/>
      <c r="I32" s="313" t="s">
        <v>62</v>
      </c>
      <c r="J32" s="314"/>
      <c r="K32" s="313" t="s">
        <v>62</v>
      </c>
      <c r="L32" s="314"/>
      <c r="M32" s="69"/>
    </row>
    <row r="33" spans="1:13">
      <c r="A33" s="64">
        <f>申込書!AJ23</f>
        <v>0</v>
      </c>
      <c r="B33" s="305">
        <f>申込書!AP23</f>
        <v>0</v>
      </c>
      <c r="C33" s="306">
        <f>[1]申込登録票!G37</f>
        <v>0</v>
      </c>
      <c r="D33" s="65"/>
      <c r="E33" s="65"/>
      <c r="F33" s="66"/>
      <c r="G33" s="89"/>
      <c r="H33" s="90"/>
      <c r="I33" s="313" t="s">
        <v>62</v>
      </c>
      <c r="J33" s="314"/>
      <c r="K33" s="313" t="s">
        <v>62</v>
      </c>
      <c r="L33" s="314"/>
      <c r="M33" s="69"/>
    </row>
    <row r="34" spans="1:13">
      <c r="A34" s="64">
        <f>申込書!AJ24</f>
        <v>0</v>
      </c>
      <c r="B34" s="305">
        <f>申込書!AP24</f>
        <v>0</v>
      </c>
      <c r="C34" s="306">
        <f>[1]申込登録票!G38</f>
        <v>0</v>
      </c>
      <c r="D34" s="65"/>
      <c r="E34" s="65"/>
      <c r="F34" s="66"/>
      <c r="G34" s="89"/>
      <c r="H34" s="90"/>
      <c r="I34" s="313" t="s">
        <v>62</v>
      </c>
      <c r="J34" s="314"/>
      <c r="K34" s="313" t="s">
        <v>62</v>
      </c>
      <c r="L34" s="314"/>
      <c r="M34" s="69"/>
    </row>
    <row r="35" spans="1:13" ht="20.25" thickBot="1">
      <c r="A35" s="91">
        <f>申込書!AJ25</f>
        <v>0</v>
      </c>
      <c r="B35" s="309">
        <f>申込書!AP25</f>
        <v>0</v>
      </c>
      <c r="C35" s="310"/>
      <c r="D35" s="92"/>
      <c r="E35" s="92"/>
      <c r="F35" s="93"/>
      <c r="G35" s="94"/>
      <c r="H35" s="95"/>
      <c r="I35" s="330" t="s">
        <v>62</v>
      </c>
      <c r="J35" s="331"/>
      <c r="K35" s="330" t="s">
        <v>62</v>
      </c>
      <c r="L35" s="331"/>
      <c r="M35" s="96"/>
    </row>
    <row r="36" spans="1:13">
      <c r="M36" s="97" t="s">
        <v>63</v>
      </c>
    </row>
    <row r="37" spans="1:13" ht="20.25" thickBot="1">
      <c r="M37" s="97"/>
    </row>
    <row r="38" spans="1:13">
      <c r="B38" s="332" t="s">
        <v>64</v>
      </c>
      <c r="C38" s="98" t="s">
        <v>65</v>
      </c>
      <c r="D38" s="99" t="s">
        <v>66</v>
      </c>
      <c r="E38" s="99" t="s">
        <v>82</v>
      </c>
      <c r="F38" s="100" t="s">
        <v>67</v>
      </c>
      <c r="G38" s="101" t="s">
        <v>56</v>
      </c>
      <c r="H38" s="99" t="s">
        <v>66</v>
      </c>
      <c r="I38" s="99" t="s">
        <v>82</v>
      </c>
      <c r="J38" s="100" t="s">
        <v>67</v>
      </c>
      <c r="L38" s="335" t="s">
        <v>106</v>
      </c>
      <c r="M38" s="336"/>
    </row>
    <row r="39" spans="1:13">
      <c r="B39" s="333"/>
      <c r="C39" s="102" t="s">
        <v>23</v>
      </c>
      <c r="D39" s="103">
        <f>申込書!F14</f>
        <v>0</v>
      </c>
      <c r="E39" s="103">
        <f>申込書!J14</f>
        <v>0</v>
      </c>
      <c r="F39" s="104">
        <f>申込書!N14</f>
        <v>0</v>
      </c>
      <c r="G39" s="105" t="s">
        <v>23</v>
      </c>
      <c r="H39" s="103">
        <f>申込書!V14</f>
        <v>0</v>
      </c>
      <c r="I39" s="103">
        <f>申込書!Z14</f>
        <v>0</v>
      </c>
      <c r="J39" s="104">
        <f>申込書!AD14</f>
        <v>0</v>
      </c>
      <c r="L39" s="337">
        <f>申込書!H16</f>
        <v>0</v>
      </c>
      <c r="M39" s="338"/>
    </row>
    <row r="40" spans="1:13" ht="20.25" thickBot="1">
      <c r="B40" s="334"/>
      <c r="C40" s="106" t="s">
        <v>25</v>
      </c>
      <c r="D40" s="107">
        <f>申込書!F15</f>
        <v>0</v>
      </c>
      <c r="E40" s="107">
        <f>申込書!J15</f>
        <v>0</v>
      </c>
      <c r="F40" s="108">
        <f>申込書!N15</f>
        <v>0</v>
      </c>
      <c r="G40" s="109" t="s">
        <v>25</v>
      </c>
      <c r="H40" s="107">
        <f>申込書!V15</f>
        <v>0</v>
      </c>
      <c r="I40" s="107">
        <f>申込書!Z15</f>
        <v>0</v>
      </c>
      <c r="J40" s="108">
        <f>申込書!AD15</f>
        <v>0</v>
      </c>
      <c r="L40" s="355">
        <f>申込書!N16</f>
        <v>0</v>
      </c>
      <c r="M40" s="356"/>
    </row>
    <row r="41" spans="1:13" ht="20.25" thickBot="1"/>
    <row r="42" spans="1:13">
      <c r="B42" s="322" t="s">
        <v>68</v>
      </c>
      <c r="C42" s="110" t="s">
        <v>69</v>
      </c>
      <c r="D42" s="111">
        <v>1</v>
      </c>
      <c r="E42" s="111">
        <v>2</v>
      </c>
      <c r="F42" s="111">
        <v>3</v>
      </c>
      <c r="G42" s="111">
        <v>4</v>
      </c>
      <c r="H42" s="112">
        <v>5</v>
      </c>
      <c r="J42" s="324" t="s">
        <v>70</v>
      </c>
      <c r="K42" s="110" t="s">
        <v>69</v>
      </c>
      <c r="L42" s="326" t="s">
        <v>71</v>
      </c>
      <c r="M42" s="327"/>
    </row>
    <row r="43" spans="1:13" ht="20.25" thickBot="1">
      <c r="B43" s="323"/>
      <c r="C43" s="113" t="s">
        <v>72</v>
      </c>
      <c r="D43" s="114">
        <v>1</v>
      </c>
      <c r="E43" s="114">
        <v>2</v>
      </c>
      <c r="F43" s="114">
        <v>3</v>
      </c>
      <c r="G43" s="114">
        <v>4</v>
      </c>
      <c r="H43" s="115">
        <v>5</v>
      </c>
      <c r="J43" s="325"/>
      <c r="K43" s="116" t="s">
        <v>72</v>
      </c>
      <c r="L43" s="328" t="s">
        <v>71</v>
      </c>
      <c r="M43" s="329"/>
    </row>
    <row r="44" spans="1:13" ht="20.25" thickBot="1"/>
    <row r="45" spans="1:13">
      <c r="A45" s="117" t="s">
        <v>73</v>
      </c>
      <c r="B45" s="118"/>
      <c r="C45" s="118" t="s">
        <v>74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9"/>
    </row>
    <row r="46" spans="1:13">
      <c r="A46" s="43"/>
      <c r="C46" s="120" t="s">
        <v>75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1"/>
    </row>
    <row r="47" spans="1:13">
      <c r="A47" s="43"/>
      <c r="C47" s="120" t="s">
        <v>76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1"/>
    </row>
    <row r="48" spans="1:13">
      <c r="A48" s="43"/>
      <c r="C48" s="120" t="s">
        <v>77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1"/>
    </row>
    <row r="49" spans="1:13">
      <c r="A49" s="43"/>
      <c r="C49" s="120" t="s">
        <v>78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1"/>
    </row>
    <row r="50" spans="1:13">
      <c r="A50" s="43"/>
      <c r="C50" s="120" t="s">
        <v>79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1"/>
    </row>
    <row r="51" spans="1:13">
      <c r="A51" s="43"/>
      <c r="C51" s="120" t="s">
        <v>80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1"/>
    </row>
    <row r="52" spans="1:13" ht="20.25" thickBot="1">
      <c r="A52" s="45"/>
      <c r="B52" s="33"/>
      <c r="C52" s="122" t="s">
        <v>81</v>
      </c>
      <c r="D52" s="33"/>
      <c r="E52" s="33"/>
      <c r="F52" s="33"/>
      <c r="G52" s="33"/>
      <c r="H52" s="33"/>
      <c r="I52" s="33"/>
      <c r="J52" s="33"/>
      <c r="K52" s="33"/>
      <c r="L52" s="33"/>
      <c r="M52" s="46"/>
    </row>
  </sheetData>
  <sheetProtection sheet="1" objects="1" scenarios="1"/>
  <mergeCells count="100">
    <mergeCell ref="L40:M40"/>
    <mergeCell ref="A2:M2"/>
    <mergeCell ref="B4:F4"/>
    <mergeCell ref="K6:M6"/>
    <mergeCell ref="A7:B7"/>
    <mergeCell ref="C7:E7"/>
    <mergeCell ref="F7:G7"/>
    <mergeCell ref="H7:J7"/>
    <mergeCell ref="A8:B8"/>
    <mergeCell ref="C8:E8"/>
    <mergeCell ref="F8:G8"/>
    <mergeCell ref="H8:J8"/>
    <mergeCell ref="A9:B9"/>
    <mergeCell ref="C9:E9"/>
    <mergeCell ref="F9:G9"/>
    <mergeCell ref="H9:J9"/>
    <mergeCell ref="K15:L15"/>
    <mergeCell ref="I16:J16"/>
    <mergeCell ref="K16:L16"/>
    <mergeCell ref="A10:B10"/>
    <mergeCell ref="C10:E10"/>
    <mergeCell ref="F10:G10"/>
    <mergeCell ref="H10:J10"/>
    <mergeCell ref="A12:B12"/>
    <mergeCell ref="C12:E12"/>
    <mergeCell ref="F12:G12"/>
    <mergeCell ref="H12:J12"/>
    <mergeCell ref="A11:B11"/>
    <mergeCell ref="C11:E11"/>
    <mergeCell ref="F11:G11"/>
    <mergeCell ref="H11:J11"/>
    <mergeCell ref="K17:L17"/>
    <mergeCell ref="I18:J18"/>
    <mergeCell ref="K18:L18"/>
    <mergeCell ref="I19:J19"/>
    <mergeCell ref="K19:L19"/>
    <mergeCell ref="K20:L20"/>
    <mergeCell ref="I21:J21"/>
    <mergeCell ref="K21:L21"/>
    <mergeCell ref="I22:J22"/>
    <mergeCell ref="K22:L22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29:J29"/>
    <mergeCell ref="K29:L29"/>
    <mergeCell ref="I30:J30"/>
    <mergeCell ref="K30:L30"/>
    <mergeCell ref="I31:J31"/>
    <mergeCell ref="K31:L31"/>
    <mergeCell ref="B42:B43"/>
    <mergeCell ref="J42:J43"/>
    <mergeCell ref="L42:M42"/>
    <mergeCell ref="L43:M43"/>
    <mergeCell ref="I32:J32"/>
    <mergeCell ref="K32:L32"/>
    <mergeCell ref="I33:J33"/>
    <mergeCell ref="K33:L33"/>
    <mergeCell ref="I34:J34"/>
    <mergeCell ref="K34:L34"/>
    <mergeCell ref="I35:J35"/>
    <mergeCell ref="K35:L35"/>
    <mergeCell ref="B38:B40"/>
    <mergeCell ref="B34:C34"/>
    <mergeCell ref="L38:M38"/>
    <mergeCell ref="L39:M39"/>
    <mergeCell ref="B19:C19"/>
    <mergeCell ref="I23:J23"/>
    <mergeCell ref="I20:J20"/>
    <mergeCell ref="I17:J17"/>
    <mergeCell ref="A14:F14"/>
    <mergeCell ref="G14:I14"/>
    <mergeCell ref="B15:C15"/>
    <mergeCell ref="I15:J15"/>
    <mergeCell ref="B20:C20"/>
    <mergeCell ref="B21:C21"/>
    <mergeCell ref="B16:C16"/>
    <mergeCell ref="B17:C17"/>
    <mergeCell ref="B18:C18"/>
    <mergeCell ref="B22:C22"/>
    <mergeCell ref="B23:C23"/>
    <mergeCell ref="B24:C24"/>
    <mergeCell ref="B32:C32"/>
    <mergeCell ref="B33:C33"/>
    <mergeCell ref="B25:C25"/>
    <mergeCell ref="B35:C35"/>
    <mergeCell ref="B26:C26"/>
    <mergeCell ref="B27:C27"/>
    <mergeCell ref="B28:C28"/>
    <mergeCell ref="B29:C29"/>
    <mergeCell ref="B30:C30"/>
    <mergeCell ref="B31:C31"/>
  </mergeCells>
  <phoneticPr fontId="1"/>
  <dataValidations count="5">
    <dataValidation imeMode="hiragana" allowBlank="1" showInputMessage="1" showErrorMessage="1" promptTitle="名前（姓）" prompt="姓を入力します。" sqref="WVH983056:WVH983075 IV16:IV35 SR16:SR35 ACN16:ACN35 AMJ16:AMJ35 AWF16:AWF35 BGB16:BGB35 BPX16:BPX35 BZT16:BZT35 CJP16:CJP35 CTL16:CTL35 DDH16:DDH35 DND16:DND35 DWZ16:DWZ35 EGV16:EGV35 EQR16:EQR35 FAN16:FAN35 FKJ16:FKJ35 FUF16:FUF35 GEB16:GEB35 GNX16:GNX35 GXT16:GXT35 HHP16:HHP35 HRL16:HRL35 IBH16:IBH35 ILD16:ILD35 IUZ16:IUZ35 JEV16:JEV35 JOR16:JOR35 JYN16:JYN35 KIJ16:KIJ35 KSF16:KSF35 LCB16:LCB35 LLX16:LLX35 LVT16:LVT35 MFP16:MFP35 MPL16:MPL35 MZH16:MZH35 NJD16:NJD35 NSZ16:NSZ35 OCV16:OCV35 OMR16:OMR35 OWN16:OWN35 PGJ16:PGJ35 PQF16:PQF35 QAB16:QAB35 QJX16:QJX35 QTT16:QTT35 RDP16:RDP35 RNL16:RNL35 RXH16:RXH35 SHD16:SHD35 SQZ16:SQZ35 TAV16:TAV35 TKR16:TKR35 TUN16:TUN35 UEJ16:UEJ35 UOF16:UOF35 UYB16:UYB35 VHX16:VHX35 VRT16:VRT35 WBP16:WBP35 WLL16:WLL35 WVH16:WVH35 B65552:B65571 IV65552:IV65571 SR65552:SR65571 ACN65552:ACN65571 AMJ65552:AMJ65571 AWF65552:AWF65571 BGB65552:BGB65571 BPX65552:BPX65571 BZT65552:BZT65571 CJP65552:CJP65571 CTL65552:CTL65571 DDH65552:DDH65571 DND65552:DND65571 DWZ65552:DWZ65571 EGV65552:EGV65571 EQR65552:EQR65571 FAN65552:FAN65571 FKJ65552:FKJ65571 FUF65552:FUF65571 GEB65552:GEB65571 GNX65552:GNX65571 GXT65552:GXT65571 HHP65552:HHP65571 HRL65552:HRL65571 IBH65552:IBH65571 ILD65552:ILD65571 IUZ65552:IUZ65571 JEV65552:JEV65571 JOR65552:JOR65571 JYN65552:JYN65571 KIJ65552:KIJ65571 KSF65552:KSF65571 LCB65552:LCB65571 LLX65552:LLX65571 LVT65552:LVT65571 MFP65552:MFP65571 MPL65552:MPL65571 MZH65552:MZH65571 NJD65552:NJD65571 NSZ65552:NSZ65571 OCV65552:OCV65571 OMR65552:OMR65571 OWN65552:OWN65571 PGJ65552:PGJ65571 PQF65552:PQF65571 QAB65552:QAB65571 QJX65552:QJX65571 QTT65552:QTT65571 RDP65552:RDP65571 RNL65552:RNL65571 RXH65552:RXH65571 SHD65552:SHD65571 SQZ65552:SQZ65571 TAV65552:TAV65571 TKR65552:TKR65571 TUN65552:TUN65571 UEJ65552:UEJ65571 UOF65552:UOF65571 UYB65552:UYB65571 VHX65552:VHX65571 VRT65552:VRT65571 WBP65552:WBP65571 WLL65552:WLL65571 WVH65552:WVH65571 B131088:B131107 IV131088:IV131107 SR131088:SR131107 ACN131088:ACN131107 AMJ131088:AMJ131107 AWF131088:AWF131107 BGB131088:BGB131107 BPX131088:BPX131107 BZT131088:BZT131107 CJP131088:CJP131107 CTL131088:CTL131107 DDH131088:DDH131107 DND131088:DND131107 DWZ131088:DWZ131107 EGV131088:EGV131107 EQR131088:EQR131107 FAN131088:FAN131107 FKJ131088:FKJ131107 FUF131088:FUF131107 GEB131088:GEB131107 GNX131088:GNX131107 GXT131088:GXT131107 HHP131088:HHP131107 HRL131088:HRL131107 IBH131088:IBH131107 ILD131088:ILD131107 IUZ131088:IUZ131107 JEV131088:JEV131107 JOR131088:JOR131107 JYN131088:JYN131107 KIJ131088:KIJ131107 KSF131088:KSF131107 LCB131088:LCB131107 LLX131088:LLX131107 LVT131088:LVT131107 MFP131088:MFP131107 MPL131088:MPL131107 MZH131088:MZH131107 NJD131088:NJD131107 NSZ131088:NSZ131107 OCV131088:OCV131107 OMR131088:OMR131107 OWN131088:OWN131107 PGJ131088:PGJ131107 PQF131088:PQF131107 QAB131088:QAB131107 QJX131088:QJX131107 QTT131088:QTT131107 RDP131088:RDP131107 RNL131088:RNL131107 RXH131088:RXH131107 SHD131088:SHD131107 SQZ131088:SQZ131107 TAV131088:TAV131107 TKR131088:TKR131107 TUN131088:TUN131107 UEJ131088:UEJ131107 UOF131088:UOF131107 UYB131088:UYB131107 VHX131088:VHX131107 VRT131088:VRT131107 WBP131088:WBP131107 WLL131088:WLL131107 WVH131088:WVH131107 B196624:B196643 IV196624:IV196643 SR196624:SR196643 ACN196624:ACN196643 AMJ196624:AMJ196643 AWF196624:AWF196643 BGB196624:BGB196643 BPX196624:BPX196643 BZT196624:BZT196643 CJP196624:CJP196643 CTL196624:CTL196643 DDH196624:DDH196643 DND196624:DND196643 DWZ196624:DWZ196643 EGV196624:EGV196643 EQR196624:EQR196643 FAN196624:FAN196643 FKJ196624:FKJ196643 FUF196624:FUF196643 GEB196624:GEB196643 GNX196624:GNX196643 GXT196624:GXT196643 HHP196624:HHP196643 HRL196624:HRL196643 IBH196624:IBH196643 ILD196624:ILD196643 IUZ196624:IUZ196643 JEV196624:JEV196643 JOR196624:JOR196643 JYN196624:JYN196643 KIJ196624:KIJ196643 KSF196624:KSF196643 LCB196624:LCB196643 LLX196624:LLX196643 LVT196624:LVT196643 MFP196624:MFP196643 MPL196624:MPL196643 MZH196624:MZH196643 NJD196624:NJD196643 NSZ196624:NSZ196643 OCV196624:OCV196643 OMR196624:OMR196643 OWN196624:OWN196643 PGJ196624:PGJ196643 PQF196624:PQF196643 QAB196624:QAB196643 QJX196624:QJX196643 QTT196624:QTT196643 RDP196624:RDP196643 RNL196624:RNL196643 RXH196624:RXH196643 SHD196624:SHD196643 SQZ196624:SQZ196643 TAV196624:TAV196643 TKR196624:TKR196643 TUN196624:TUN196643 UEJ196624:UEJ196643 UOF196624:UOF196643 UYB196624:UYB196643 VHX196624:VHX196643 VRT196624:VRT196643 WBP196624:WBP196643 WLL196624:WLL196643 WVH196624:WVH196643 B262160:B262179 IV262160:IV262179 SR262160:SR262179 ACN262160:ACN262179 AMJ262160:AMJ262179 AWF262160:AWF262179 BGB262160:BGB262179 BPX262160:BPX262179 BZT262160:BZT262179 CJP262160:CJP262179 CTL262160:CTL262179 DDH262160:DDH262179 DND262160:DND262179 DWZ262160:DWZ262179 EGV262160:EGV262179 EQR262160:EQR262179 FAN262160:FAN262179 FKJ262160:FKJ262179 FUF262160:FUF262179 GEB262160:GEB262179 GNX262160:GNX262179 GXT262160:GXT262179 HHP262160:HHP262179 HRL262160:HRL262179 IBH262160:IBH262179 ILD262160:ILD262179 IUZ262160:IUZ262179 JEV262160:JEV262179 JOR262160:JOR262179 JYN262160:JYN262179 KIJ262160:KIJ262179 KSF262160:KSF262179 LCB262160:LCB262179 LLX262160:LLX262179 LVT262160:LVT262179 MFP262160:MFP262179 MPL262160:MPL262179 MZH262160:MZH262179 NJD262160:NJD262179 NSZ262160:NSZ262179 OCV262160:OCV262179 OMR262160:OMR262179 OWN262160:OWN262179 PGJ262160:PGJ262179 PQF262160:PQF262179 QAB262160:QAB262179 QJX262160:QJX262179 QTT262160:QTT262179 RDP262160:RDP262179 RNL262160:RNL262179 RXH262160:RXH262179 SHD262160:SHD262179 SQZ262160:SQZ262179 TAV262160:TAV262179 TKR262160:TKR262179 TUN262160:TUN262179 UEJ262160:UEJ262179 UOF262160:UOF262179 UYB262160:UYB262179 VHX262160:VHX262179 VRT262160:VRT262179 WBP262160:WBP262179 WLL262160:WLL262179 WVH262160:WVH262179 B327696:B327715 IV327696:IV327715 SR327696:SR327715 ACN327696:ACN327715 AMJ327696:AMJ327715 AWF327696:AWF327715 BGB327696:BGB327715 BPX327696:BPX327715 BZT327696:BZT327715 CJP327696:CJP327715 CTL327696:CTL327715 DDH327696:DDH327715 DND327696:DND327715 DWZ327696:DWZ327715 EGV327696:EGV327715 EQR327696:EQR327715 FAN327696:FAN327715 FKJ327696:FKJ327715 FUF327696:FUF327715 GEB327696:GEB327715 GNX327696:GNX327715 GXT327696:GXT327715 HHP327696:HHP327715 HRL327696:HRL327715 IBH327696:IBH327715 ILD327696:ILD327715 IUZ327696:IUZ327715 JEV327696:JEV327715 JOR327696:JOR327715 JYN327696:JYN327715 KIJ327696:KIJ327715 KSF327696:KSF327715 LCB327696:LCB327715 LLX327696:LLX327715 LVT327696:LVT327715 MFP327696:MFP327715 MPL327696:MPL327715 MZH327696:MZH327715 NJD327696:NJD327715 NSZ327696:NSZ327715 OCV327696:OCV327715 OMR327696:OMR327715 OWN327696:OWN327715 PGJ327696:PGJ327715 PQF327696:PQF327715 QAB327696:QAB327715 QJX327696:QJX327715 QTT327696:QTT327715 RDP327696:RDP327715 RNL327696:RNL327715 RXH327696:RXH327715 SHD327696:SHD327715 SQZ327696:SQZ327715 TAV327696:TAV327715 TKR327696:TKR327715 TUN327696:TUN327715 UEJ327696:UEJ327715 UOF327696:UOF327715 UYB327696:UYB327715 VHX327696:VHX327715 VRT327696:VRT327715 WBP327696:WBP327715 WLL327696:WLL327715 WVH327696:WVH327715 B393232:B393251 IV393232:IV393251 SR393232:SR393251 ACN393232:ACN393251 AMJ393232:AMJ393251 AWF393232:AWF393251 BGB393232:BGB393251 BPX393232:BPX393251 BZT393232:BZT393251 CJP393232:CJP393251 CTL393232:CTL393251 DDH393232:DDH393251 DND393232:DND393251 DWZ393232:DWZ393251 EGV393232:EGV393251 EQR393232:EQR393251 FAN393232:FAN393251 FKJ393232:FKJ393251 FUF393232:FUF393251 GEB393232:GEB393251 GNX393232:GNX393251 GXT393232:GXT393251 HHP393232:HHP393251 HRL393232:HRL393251 IBH393232:IBH393251 ILD393232:ILD393251 IUZ393232:IUZ393251 JEV393232:JEV393251 JOR393232:JOR393251 JYN393232:JYN393251 KIJ393232:KIJ393251 KSF393232:KSF393251 LCB393232:LCB393251 LLX393232:LLX393251 LVT393232:LVT393251 MFP393232:MFP393251 MPL393232:MPL393251 MZH393232:MZH393251 NJD393232:NJD393251 NSZ393232:NSZ393251 OCV393232:OCV393251 OMR393232:OMR393251 OWN393232:OWN393251 PGJ393232:PGJ393251 PQF393232:PQF393251 QAB393232:QAB393251 QJX393232:QJX393251 QTT393232:QTT393251 RDP393232:RDP393251 RNL393232:RNL393251 RXH393232:RXH393251 SHD393232:SHD393251 SQZ393232:SQZ393251 TAV393232:TAV393251 TKR393232:TKR393251 TUN393232:TUN393251 UEJ393232:UEJ393251 UOF393232:UOF393251 UYB393232:UYB393251 VHX393232:VHX393251 VRT393232:VRT393251 WBP393232:WBP393251 WLL393232:WLL393251 WVH393232:WVH393251 B458768:B458787 IV458768:IV458787 SR458768:SR458787 ACN458768:ACN458787 AMJ458768:AMJ458787 AWF458768:AWF458787 BGB458768:BGB458787 BPX458768:BPX458787 BZT458768:BZT458787 CJP458768:CJP458787 CTL458768:CTL458787 DDH458768:DDH458787 DND458768:DND458787 DWZ458768:DWZ458787 EGV458768:EGV458787 EQR458768:EQR458787 FAN458768:FAN458787 FKJ458768:FKJ458787 FUF458768:FUF458787 GEB458768:GEB458787 GNX458768:GNX458787 GXT458768:GXT458787 HHP458768:HHP458787 HRL458768:HRL458787 IBH458768:IBH458787 ILD458768:ILD458787 IUZ458768:IUZ458787 JEV458768:JEV458787 JOR458768:JOR458787 JYN458768:JYN458787 KIJ458768:KIJ458787 KSF458768:KSF458787 LCB458768:LCB458787 LLX458768:LLX458787 LVT458768:LVT458787 MFP458768:MFP458787 MPL458768:MPL458787 MZH458768:MZH458787 NJD458768:NJD458787 NSZ458768:NSZ458787 OCV458768:OCV458787 OMR458768:OMR458787 OWN458768:OWN458787 PGJ458768:PGJ458787 PQF458768:PQF458787 QAB458768:QAB458787 QJX458768:QJX458787 QTT458768:QTT458787 RDP458768:RDP458787 RNL458768:RNL458787 RXH458768:RXH458787 SHD458768:SHD458787 SQZ458768:SQZ458787 TAV458768:TAV458787 TKR458768:TKR458787 TUN458768:TUN458787 UEJ458768:UEJ458787 UOF458768:UOF458787 UYB458768:UYB458787 VHX458768:VHX458787 VRT458768:VRT458787 WBP458768:WBP458787 WLL458768:WLL458787 WVH458768:WVH458787 B524304:B524323 IV524304:IV524323 SR524304:SR524323 ACN524304:ACN524323 AMJ524304:AMJ524323 AWF524304:AWF524323 BGB524304:BGB524323 BPX524304:BPX524323 BZT524304:BZT524323 CJP524304:CJP524323 CTL524304:CTL524323 DDH524304:DDH524323 DND524304:DND524323 DWZ524304:DWZ524323 EGV524304:EGV524323 EQR524304:EQR524323 FAN524304:FAN524323 FKJ524304:FKJ524323 FUF524304:FUF524323 GEB524304:GEB524323 GNX524304:GNX524323 GXT524304:GXT524323 HHP524304:HHP524323 HRL524304:HRL524323 IBH524304:IBH524323 ILD524304:ILD524323 IUZ524304:IUZ524323 JEV524304:JEV524323 JOR524304:JOR524323 JYN524304:JYN524323 KIJ524304:KIJ524323 KSF524304:KSF524323 LCB524304:LCB524323 LLX524304:LLX524323 LVT524304:LVT524323 MFP524304:MFP524323 MPL524304:MPL524323 MZH524304:MZH524323 NJD524304:NJD524323 NSZ524304:NSZ524323 OCV524304:OCV524323 OMR524304:OMR524323 OWN524304:OWN524323 PGJ524304:PGJ524323 PQF524304:PQF524323 QAB524304:QAB524323 QJX524304:QJX524323 QTT524304:QTT524323 RDP524304:RDP524323 RNL524304:RNL524323 RXH524304:RXH524323 SHD524304:SHD524323 SQZ524304:SQZ524323 TAV524304:TAV524323 TKR524304:TKR524323 TUN524304:TUN524323 UEJ524304:UEJ524323 UOF524304:UOF524323 UYB524304:UYB524323 VHX524304:VHX524323 VRT524304:VRT524323 WBP524304:WBP524323 WLL524304:WLL524323 WVH524304:WVH524323 B589840:B589859 IV589840:IV589859 SR589840:SR589859 ACN589840:ACN589859 AMJ589840:AMJ589859 AWF589840:AWF589859 BGB589840:BGB589859 BPX589840:BPX589859 BZT589840:BZT589859 CJP589840:CJP589859 CTL589840:CTL589859 DDH589840:DDH589859 DND589840:DND589859 DWZ589840:DWZ589859 EGV589840:EGV589859 EQR589840:EQR589859 FAN589840:FAN589859 FKJ589840:FKJ589859 FUF589840:FUF589859 GEB589840:GEB589859 GNX589840:GNX589859 GXT589840:GXT589859 HHP589840:HHP589859 HRL589840:HRL589859 IBH589840:IBH589859 ILD589840:ILD589859 IUZ589840:IUZ589859 JEV589840:JEV589859 JOR589840:JOR589859 JYN589840:JYN589859 KIJ589840:KIJ589859 KSF589840:KSF589859 LCB589840:LCB589859 LLX589840:LLX589859 LVT589840:LVT589859 MFP589840:MFP589859 MPL589840:MPL589859 MZH589840:MZH589859 NJD589840:NJD589859 NSZ589840:NSZ589859 OCV589840:OCV589859 OMR589840:OMR589859 OWN589840:OWN589859 PGJ589840:PGJ589859 PQF589840:PQF589859 QAB589840:QAB589859 QJX589840:QJX589859 QTT589840:QTT589859 RDP589840:RDP589859 RNL589840:RNL589859 RXH589840:RXH589859 SHD589840:SHD589859 SQZ589840:SQZ589859 TAV589840:TAV589859 TKR589840:TKR589859 TUN589840:TUN589859 UEJ589840:UEJ589859 UOF589840:UOF589859 UYB589840:UYB589859 VHX589840:VHX589859 VRT589840:VRT589859 WBP589840:WBP589859 WLL589840:WLL589859 WVH589840:WVH589859 B655376:B655395 IV655376:IV655395 SR655376:SR655395 ACN655376:ACN655395 AMJ655376:AMJ655395 AWF655376:AWF655395 BGB655376:BGB655395 BPX655376:BPX655395 BZT655376:BZT655395 CJP655376:CJP655395 CTL655376:CTL655395 DDH655376:DDH655395 DND655376:DND655395 DWZ655376:DWZ655395 EGV655376:EGV655395 EQR655376:EQR655395 FAN655376:FAN655395 FKJ655376:FKJ655395 FUF655376:FUF655395 GEB655376:GEB655395 GNX655376:GNX655395 GXT655376:GXT655395 HHP655376:HHP655395 HRL655376:HRL655395 IBH655376:IBH655395 ILD655376:ILD655395 IUZ655376:IUZ655395 JEV655376:JEV655395 JOR655376:JOR655395 JYN655376:JYN655395 KIJ655376:KIJ655395 KSF655376:KSF655395 LCB655376:LCB655395 LLX655376:LLX655395 LVT655376:LVT655395 MFP655376:MFP655395 MPL655376:MPL655395 MZH655376:MZH655395 NJD655376:NJD655395 NSZ655376:NSZ655395 OCV655376:OCV655395 OMR655376:OMR655395 OWN655376:OWN655395 PGJ655376:PGJ655395 PQF655376:PQF655395 QAB655376:QAB655395 QJX655376:QJX655395 QTT655376:QTT655395 RDP655376:RDP655395 RNL655376:RNL655395 RXH655376:RXH655395 SHD655376:SHD655395 SQZ655376:SQZ655395 TAV655376:TAV655395 TKR655376:TKR655395 TUN655376:TUN655395 UEJ655376:UEJ655395 UOF655376:UOF655395 UYB655376:UYB655395 VHX655376:VHX655395 VRT655376:VRT655395 WBP655376:WBP655395 WLL655376:WLL655395 WVH655376:WVH655395 B720912:B720931 IV720912:IV720931 SR720912:SR720931 ACN720912:ACN720931 AMJ720912:AMJ720931 AWF720912:AWF720931 BGB720912:BGB720931 BPX720912:BPX720931 BZT720912:BZT720931 CJP720912:CJP720931 CTL720912:CTL720931 DDH720912:DDH720931 DND720912:DND720931 DWZ720912:DWZ720931 EGV720912:EGV720931 EQR720912:EQR720931 FAN720912:FAN720931 FKJ720912:FKJ720931 FUF720912:FUF720931 GEB720912:GEB720931 GNX720912:GNX720931 GXT720912:GXT720931 HHP720912:HHP720931 HRL720912:HRL720931 IBH720912:IBH720931 ILD720912:ILD720931 IUZ720912:IUZ720931 JEV720912:JEV720931 JOR720912:JOR720931 JYN720912:JYN720931 KIJ720912:KIJ720931 KSF720912:KSF720931 LCB720912:LCB720931 LLX720912:LLX720931 LVT720912:LVT720931 MFP720912:MFP720931 MPL720912:MPL720931 MZH720912:MZH720931 NJD720912:NJD720931 NSZ720912:NSZ720931 OCV720912:OCV720931 OMR720912:OMR720931 OWN720912:OWN720931 PGJ720912:PGJ720931 PQF720912:PQF720931 QAB720912:QAB720931 QJX720912:QJX720931 QTT720912:QTT720931 RDP720912:RDP720931 RNL720912:RNL720931 RXH720912:RXH720931 SHD720912:SHD720931 SQZ720912:SQZ720931 TAV720912:TAV720931 TKR720912:TKR720931 TUN720912:TUN720931 UEJ720912:UEJ720931 UOF720912:UOF720931 UYB720912:UYB720931 VHX720912:VHX720931 VRT720912:VRT720931 WBP720912:WBP720931 WLL720912:WLL720931 WVH720912:WVH720931 B786448:B786467 IV786448:IV786467 SR786448:SR786467 ACN786448:ACN786467 AMJ786448:AMJ786467 AWF786448:AWF786467 BGB786448:BGB786467 BPX786448:BPX786467 BZT786448:BZT786467 CJP786448:CJP786467 CTL786448:CTL786467 DDH786448:DDH786467 DND786448:DND786467 DWZ786448:DWZ786467 EGV786448:EGV786467 EQR786448:EQR786467 FAN786448:FAN786467 FKJ786448:FKJ786467 FUF786448:FUF786467 GEB786448:GEB786467 GNX786448:GNX786467 GXT786448:GXT786467 HHP786448:HHP786467 HRL786448:HRL786467 IBH786448:IBH786467 ILD786448:ILD786467 IUZ786448:IUZ786467 JEV786448:JEV786467 JOR786448:JOR786467 JYN786448:JYN786467 KIJ786448:KIJ786467 KSF786448:KSF786467 LCB786448:LCB786467 LLX786448:LLX786467 LVT786448:LVT786467 MFP786448:MFP786467 MPL786448:MPL786467 MZH786448:MZH786467 NJD786448:NJD786467 NSZ786448:NSZ786467 OCV786448:OCV786467 OMR786448:OMR786467 OWN786448:OWN786467 PGJ786448:PGJ786467 PQF786448:PQF786467 QAB786448:QAB786467 QJX786448:QJX786467 QTT786448:QTT786467 RDP786448:RDP786467 RNL786448:RNL786467 RXH786448:RXH786467 SHD786448:SHD786467 SQZ786448:SQZ786467 TAV786448:TAV786467 TKR786448:TKR786467 TUN786448:TUN786467 UEJ786448:UEJ786467 UOF786448:UOF786467 UYB786448:UYB786467 VHX786448:VHX786467 VRT786448:VRT786467 WBP786448:WBP786467 WLL786448:WLL786467 WVH786448:WVH786467 B851984:B852003 IV851984:IV852003 SR851984:SR852003 ACN851984:ACN852003 AMJ851984:AMJ852003 AWF851984:AWF852003 BGB851984:BGB852003 BPX851984:BPX852003 BZT851984:BZT852003 CJP851984:CJP852003 CTL851984:CTL852003 DDH851984:DDH852003 DND851984:DND852003 DWZ851984:DWZ852003 EGV851984:EGV852003 EQR851984:EQR852003 FAN851984:FAN852003 FKJ851984:FKJ852003 FUF851984:FUF852003 GEB851984:GEB852003 GNX851984:GNX852003 GXT851984:GXT852003 HHP851984:HHP852003 HRL851984:HRL852003 IBH851984:IBH852003 ILD851984:ILD852003 IUZ851984:IUZ852003 JEV851984:JEV852003 JOR851984:JOR852003 JYN851984:JYN852003 KIJ851984:KIJ852003 KSF851984:KSF852003 LCB851984:LCB852003 LLX851984:LLX852003 LVT851984:LVT852003 MFP851984:MFP852003 MPL851984:MPL852003 MZH851984:MZH852003 NJD851984:NJD852003 NSZ851984:NSZ852003 OCV851984:OCV852003 OMR851984:OMR852003 OWN851984:OWN852003 PGJ851984:PGJ852003 PQF851984:PQF852003 QAB851984:QAB852003 QJX851984:QJX852003 QTT851984:QTT852003 RDP851984:RDP852003 RNL851984:RNL852003 RXH851984:RXH852003 SHD851984:SHD852003 SQZ851984:SQZ852003 TAV851984:TAV852003 TKR851984:TKR852003 TUN851984:TUN852003 UEJ851984:UEJ852003 UOF851984:UOF852003 UYB851984:UYB852003 VHX851984:VHX852003 VRT851984:VRT852003 WBP851984:WBP852003 WLL851984:WLL852003 WVH851984:WVH852003 B917520:B917539 IV917520:IV917539 SR917520:SR917539 ACN917520:ACN917539 AMJ917520:AMJ917539 AWF917520:AWF917539 BGB917520:BGB917539 BPX917520:BPX917539 BZT917520:BZT917539 CJP917520:CJP917539 CTL917520:CTL917539 DDH917520:DDH917539 DND917520:DND917539 DWZ917520:DWZ917539 EGV917520:EGV917539 EQR917520:EQR917539 FAN917520:FAN917539 FKJ917520:FKJ917539 FUF917520:FUF917539 GEB917520:GEB917539 GNX917520:GNX917539 GXT917520:GXT917539 HHP917520:HHP917539 HRL917520:HRL917539 IBH917520:IBH917539 ILD917520:ILD917539 IUZ917520:IUZ917539 JEV917520:JEV917539 JOR917520:JOR917539 JYN917520:JYN917539 KIJ917520:KIJ917539 KSF917520:KSF917539 LCB917520:LCB917539 LLX917520:LLX917539 LVT917520:LVT917539 MFP917520:MFP917539 MPL917520:MPL917539 MZH917520:MZH917539 NJD917520:NJD917539 NSZ917520:NSZ917539 OCV917520:OCV917539 OMR917520:OMR917539 OWN917520:OWN917539 PGJ917520:PGJ917539 PQF917520:PQF917539 QAB917520:QAB917539 QJX917520:QJX917539 QTT917520:QTT917539 RDP917520:RDP917539 RNL917520:RNL917539 RXH917520:RXH917539 SHD917520:SHD917539 SQZ917520:SQZ917539 TAV917520:TAV917539 TKR917520:TKR917539 TUN917520:TUN917539 UEJ917520:UEJ917539 UOF917520:UOF917539 UYB917520:UYB917539 VHX917520:VHX917539 VRT917520:VRT917539 WBP917520:WBP917539 WLL917520:WLL917539 WVH917520:WVH917539 B983056:B983075 IV983056:IV983075 SR983056:SR983075 ACN983056:ACN983075 AMJ983056:AMJ983075 AWF983056:AWF983075 BGB983056:BGB983075 BPX983056:BPX983075 BZT983056:BZT983075 CJP983056:CJP983075 CTL983056:CTL983075 DDH983056:DDH983075 DND983056:DND983075 DWZ983056:DWZ983075 EGV983056:EGV983075 EQR983056:EQR983075 FAN983056:FAN983075 FKJ983056:FKJ983075 FUF983056:FUF983075 GEB983056:GEB983075 GNX983056:GNX983075 GXT983056:GXT983075 HHP983056:HHP983075 HRL983056:HRL983075 IBH983056:IBH983075 ILD983056:ILD983075 IUZ983056:IUZ983075 JEV983056:JEV983075 JOR983056:JOR983075 JYN983056:JYN983075 KIJ983056:KIJ983075 KSF983056:KSF983075 LCB983056:LCB983075 LLX983056:LLX983075 LVT983056:LVT983075 MFP983056:MFP983075 MPL983056:MPL983075 MZH983056:MZH983075 NJD983056:NJD983075 NSZ983056:NSZ983075 OCV983056:OCV983075 OMR983056:OMR983075 OWN983056:OWN983075 PGJ983056:PGJ983075 PQF983056:PQF983075 QAB983056:QAB983075 QJX983056:QJX983075 QTT983056:QTT983075 RDP983056:RDP983075 RNL983056:RNL983075 RXH983056:RXH983075 SHD983056:SHD983075 SQZ983056:SQZ983075 TAV983056:TAV983075 TKR983056:TKR983075 TUN983056:TUN983075 UEJ983056:UEJ983075 UOF983056:UOF983075 UYB983056:UYB983075 VHX983056:VHX983075 VRT983056:VRT983075 WBP983056:WBP983075 WLL983056:WLL983075" xr:uid="{38E42279-BB2B-497D-9470-46017391226E}"/>
    <dataValidation imeMode="hiragana" allowBlank="1" showErrorMessage="1" promptTitle="名前（姓）" prompt="姓を入力します。" sqref="A1:B35 C1:C34 G1:M35 D1:F15" xr:uid="{712E31C4-4250-4373-B724-D8B40585DC7F}"/>
    <dataValidation imeMode="hiragana" allowBlank="1" showInputMessage="1" showErrorMessage="1" prompt="先発に○" sqref="D16:D35" xr:uid="{E3EBE900-FD06-40CD-AC4B-D63E55104F9E}"/>
    <dataValidation imeMode="hiragana" allowBlank="1" showInputMessage="1" showErrorMessage="1" prompt="GKに○" sqref="F16:F35" xr:uid="{2D4D0DBE-962D-436E-858D-9EE82683EFF6}"/>
    <dataValidation imeMode="hiragana" allowBlank="1" showInputMessage="1" showErrorMessage="1" prompt="交代選手に／" sqref="E16:E35" xr:uid="{C6E9F350-1AB9-4554-8F8B-C6AF2FAA85DF}"/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B5B-4278-4A2E-A903-9F2EB9542D78}">
  <sheetPr>
    <tabColor rgb="FFFFC000"/>
  </sheetPr>
  <dimension ref="A1:H33"/>
  <sheetViews>
    <sheetView workbookViewId="0">
      <selection activeCell="M11" sqref="M11"/>
    </sheetView>
  </sheetViews>
  <sheetFormatPr defaultColWidth="5.625" defaultRowHeight="14.25" customHeight="1"/>
  <cols>
    <col min="1" max="16384" width="5.625" style="1"/>
  </cols>
  <sheetData>
    <row r="1" spans="1:8" ht="14.25" customHeight="1">
      <c r="A1" s="373">
        <f>申込書!E6</f>
        <v>0</v>
      </c>
      <c r="B1" s="374"/>
      <c r="C1" s="374"/>
      <c r="D1" s="374"/>
      <c r="E1" s="374"/>
      <c r="F1" s="374"/>
      <c r="G1" s="374"/>
      <c r="H1" s="418">
        <f>申込書!AE3</f>
        <v>0</v>
      </c>
    </row>
    <row r="2" spans="1:8" ht="14.25" customHeight="1" thickBot="1">
      <c r="A2" s="375"/>
      <c r="B2" s="376"/>
      <c r="C2" s="376"/>
      <c r="D2" s="376"/>
      <c r="E2" s="376"/>
      <c r="F2" s="376"/>
      <c r="G2" s="376"/>
      <c r="H2" s="419"/>
    </row>
    <row r="3" spans="1:8" ht="14.25" customHeight="1">
      <c r="A3" s="403" t="s">
        <v>83</v>
      </c>
      <c r="B3" s="404"/>
      <c r="C3" s="405">
        <f>申込書!H19</f>
        <v>0</v>
      </c>
      <c r="D3" s="406"/>
      <c r="E3" s="406"/>
      <c r="F3" s="406"/>
      <c r="G3" s="406"/>
      <c r="H3" s="407"/>
    </row>
    <row r="4" spans="1:8" ht="14.25" customHeight="1">
      <c r="A4" s="408" t="s">
        <v>84</v>
      </c>
      <c r="B4" s="409"/>
      <c r="C4" s="410">
        <f>申込書!H20</f>
        <v>0</v>
      </c>
      <c r="D4" s="410"/>
      <c r="E4" s="410"/>
      <c r="F4" s="410"/>
      <c r="G4" s="410"/>
      <c r="H4" s="411"/>
    </row>
    <row r="5" spans="1:8" ht="14.25" customHeight="1">
      <c r="A5" s="377" t="s">
        <v>85</v>
      </c>
      <c r="B5" s="378"/>
      <c r="C5" s="381">
        <f>申込書!H21</f>
        <v>0</v>
      </c>
      <c r="D5" s="382"/>
      <c r="E5" s="382">
        <f>申込書!H22</f>
        <v>0</v>
      </c>
      <c r="F5" s="382"/>
      <c r="G5" s="382">
        <f>申込書!H23</f>
        <v>0</v>
      </c>
      <c r="H5" s="412"/>
    </row>
    <row r="6" spans="1:8" ht="14.25" customHeight="1">
      <c r="A6" s="379"/>
      <c r="B6" s="380"/>
      <c r="C6" s="381">
        <f>申込書!H24</f>
        <v>0</v>
      </c>
      <c r="D6" s="382"/>
      <c r="E6" s="382">
        <f>申込書!H25</f>
        <v>0</v>
      </c>
      <c r="F6" s="382"/>
      <c r="G6" s="382"/>
      <c r="H6" s="412"/>
    </row>
    <row r="7" spans="1:8" ht="14.25" customHeight="1">
      <c r="A7" s="414" t="s">
        <v>86</v>
      </c>
      <c r="B7" s="415"/>
      <c r="C7" s="381">
        <f>申込書!E28</f>
        <v>0</v>
      </c>
      <c r="D7" s="382"/>
      <c r="E7" s="382"/>
      <c r="F7" s="382"/>
      <c r="G7" s="123">
        <f>申込書!R28</f>
        <v>0</v>
      </c>
      <c r="H7" s="124" t="s">
        <v>98</v>
      </c>
    </row>
    <row r="8" spans="1:8" ht="14.25" customHeight="1" thickBot="1">
      <c r="A8" s="416"/>
      <c r="B8" s="417"/>
      <c r="C8" s="420">
        <f>申込書!E29</f>
        <v>0</v>
      </c>
      <c r="D8" s="421"/>
      <c r="E8" s="421"/>
      <c r="F8" s="421"/>
      <c r="G8" s="125">
        <f>申込書!R29</f>
        <v>0</v>
      </c>
      <c r="H8" s="126" t="s">
        <v>98</v>
      </c>
    </row>
    <row r="9" spans="1:8" ht="14.25" customHeight="1">
      <c r="A9" s="127" t="s">
        <v>87</v>
      </c>
      <c r="B9" s="128" t="s">
        <v>88</v>
      </c>
      <c r="C9" s="413" t="s">
        <v>89</v>
      </c>
      <c r="D9" s="394"/>
      <c r="E9" s="394"/>
      <c r="F9" s="129"/>
      <c r="G9" s="130" t="s">
        <v>100</v>
      </c>
      <c r="H9" s="131" t="s">
        <v>90</v>
      </c>
    </row>
    <row r="10" spans="1:8" ht="14.25" customHeight="1">
      <c r="A10" s="132">
        <f>申込書!AJ6</f>
        <v>0</v>
      </c>
      <c r="B10" s="133">
        <f>申込書!AN6</f>
        <v>0</v>
      </c>
      <c r="C10" s="397">
        <f>申込書!AP6</f>
        <v>0</v>
      </c>
      <c r="D10" s="398" t="e">
        <f>[1]申込登録票!#REF!&amp;"　"&amp;[1]申込登録票!#REF!</f>
        <v>#REF!</v>
      </c>
      <c r="E10" s="398" t="e">
        <f>[1]申込登録票!#REF!&amp;"　"&amp;[1]申込登録票!#REF!</f>
        <v>#REF!</v>
      </c>
      <c r="F10" s="399" t="e">
        <f>[1]申込登録票!#REF!&amp;"　"&amp;[1]申込登録票!A18</f>
        <v>#REF!</v>
      </c>
      <c r="G10" s="134">
        <f>申込書!BE6</f>
        <v>0</v>
      </c>
      <c r="H10" s="135">
        <f>申込書!BG6</f>
        <v>0</v>
      </c>
    </row>
    <row r="11" spans="1:8" ht="14.25" customHeight="1">
      <c r="A11" s="136">
        <f>申込書!AJ7</f>
        <v>0</v>
      </c>
      <c r="B11" s="137">
        <f>申込書!AN7</f>
        <v>0</v>
      </c>
      <c r="C11" s="383">
        <f>申込書!AP7</f>
        <v>0</v>
      </c>
      <c r="D11" s="384"/>
      <c r="E11" s="384"/>
      <c r="F11" s="385"/>
      <c r="G11" s="138">
        <f>申込書!BE7</f>
        <v>0</v>
      </c>
      <c r="H11" s="139">
        <f>申込書!BG7</f>
        <v>0</v>
      </c>
    </row>
    <row r="12" spans="1:8" ht="14.25" customHeight="1">
      <c r="A12" s="136">
        <f>申込書!AJ8</f>
        <v>0</v>
      </c>
      <c r="B12" s="137">
        <f>申込書!AN8</f>
        <v>0</v>
      </c>
      <c r="C12" s="383">
        <f>申込書!AP8</f>
        <v>0</v>
      </c>
      <c r="D12" s="384" t="e">
        <f>[1]申込登録票!#REF!&amp;"　"&amp;[1]申込登録票!#REF!</f>
        <v>#REF!</v>
      </c>
      <c r="E12" s="384" t="e">
        <f>[1]申込登録票!#REF!&amp;"　"&amp;[1]申込登録票!#REF!</f>
        <v>#REF!</v>
      </c>
      <c r="F12" s="385" t="e">
        <f>[1]申込登録票!#REF!&amp;"　"&amp;[1]申込登録票!A20</f>
        <v>#REF!</v>
      </c>
      <c r="G12" s="138">
        <f>申込書!BE8</f>
        <v>0</v>
      </c>
      <c r="H12" s="139">
        <f>申込書!BG8</f>
        <v>0</v>
      </c>
    </row>
    <row r="13" spans="1:8" ht="14.25" customHeight="1">
      <c r="A13" s="136">
        <f>申込書!AJ9</f>
        <v>0</v>
      </c>
      <c r="B13" s="137">
        <f>申込書!AN9</f>
        <v>0</v>
      </c>
      <c r="C13" s="383">
        <f>申込書!AP9</f>
        <v>0</v>
      </c>
      <c r="D13" s="384" t="e">
        <f>[1]申込登録票!#REF!&amp;"　"&amp;[1]申込登録票!#REF!</f>
        <v>#REF!</v>
      </c>
      <c r="E13" s="384" t="e">
        <f>[1]申込登録票!#REF!&amp;"　"&amp;[1]申込登録票!#REF!</f>
        <v>#REF!</v>
      </c>
      <c r="F13" s="385" t="e">
        <f>[1]申込登録票!#REF!&amp;"　"&amp;[1]申込登録票!A21</f>
        <v>#REF!</v>
      </c>
      <c r="G13" s="138">
        <f>申込書!BE9</f>
        <v>0</v>
      </c>
      <c r="H13" s="139">
        <f>申込書!BG9</f>
        <v>0</v>
      </c>
    </row>
    <row r="14" spans="1:8" ht="14.25" customHeight="1">
      <c r="A14" s="140">
        <f>申込書!AJ10</f>
        <v>0</v>
      </c>
      <c r="B14" s="141">
        <f>申込書!AN10</f>
        <v>0</v>
      </c>
      <c r="C14" s="400">
        <f>申込書!AP10</f>
        <v>0</v>
      </c>
      <c r="D14" s="401" t="e">
        <f>[1]申込登録票!#REF!&amp;"　"&amp;[1]申込登録票!#REF!</f>
        <v>#REF!</v>
      </c>
      <c r="E14" s="401" t="e">
        <f>[1]申込登録票!#REF!&amp;"　"&amp;[1]申込登録票!#REF!</f>
        <v>#REF!</v>
      </c>
      <c r="F14" s="402" t="e">
        <f>[1]申込登録票!#REF!&amp;"　"&amp;[1]申込登録票!A22</f>
        <v>#REF!</v>
      </c>
      <c r="G14" s="142">
        <f>申込書!BE10</f>
        <v>0</v>
      </c>
      <c r="H14" s="143">
        <f>申込書!BG10</f>
        <v>0</v>
      </c>
    </row>
    <row r="15" spans="1:8" ht="14.25" customHeight="1">
      <c r="A15" s="144">
        <f>申込書!AJ11</f>
        <v>0</v>
      </c>
      <c r="B15" s="137">
        <f>申込書!AN11</f>
        <v>0</v>
      </c>
      <c r="C15" s="397">
        <f>申込書!AP11</f>
        <v>0</v>
      </c>
      <c r="D15" s="398" t="e">
        <f>[1]申込登録票!#REF!&amp;"　"&amp;[1]申込登録票!#REF!</f>
        <v>#REF!</v>
      </c>
      <c r="E15" s="398" t="e">
        <f>[1]申込登録票!#REF!&amp;"　"&amp;[1]申込登録票!#REF!</f>
        <v>#REF!</v>
      </c>
      <c r="F15" s="399" t="e">
        <f>[1]申込登録票!#REF!&amp;"　"&amp;[1]申込登録票!A23</f>
        <v>#REF!</v>
      </c>
      <c r="G15" s="134">
        <f>申込書!BE11</f>
        <v>0</v>
      </c>
      <c r="H15" s="135">
        <f>申込書!BG11</f>
        <v>0</v>
      </c>
    </row>
    <row r="16" spans="1:8" ht="14.25" customHeight="1">
      <c r="A16" s="136">
        <f>申込書!AJ12</f>
        <v>0</v>
      </c>
      <c r="B16" s="137">
        <f>申込書!AN12</f>
        <v>0</v>
      </c>
      <c r="C16" s="383">
        <f>申込書!AP12</f>
        <v>0</v>
      </c>
      <c r="D16" s="384" t="e">
        <f>[1]申込登録票!#REF!&amp;"　"&amp;[1]申込登録票!#REF!</f>
        <v>#REF!</v>
      </c>
      <c r="E16" s="384" t="e">
        <f>[1]申込登録票!#REF!&amp;"　"&amp;[1]申込登録票!#REF!</f>
        <v>#REF!</v>
      </c>
      <c r="F16" s="385" t="e">
        <f>[1]申込登録票!#REF!&amp;"　"&amp;[1]申込登録票!A24</f>
        <v>#REF!</v>
      </c>
      <c r="G16" s="138">
        <f>申込書!BE12</f>
        <v>0</v>
      </c>
      <c r="H16" s="139">
        <f>申込書!BG12</f>
        <v>0</v>
      </c>
    </row>
    <row r="17" spans="1:8" ht="14.25" customHeight="1">
      <c r="A17" s="136">
        <f>申込書!AJ13</f>
        <v>0</v>
      </c>
      <c r="B17" s="137">
        <f>申込書!AN13</f>
        <v>0</v>
      </c>
      <c r="C17" s="383">
        <f>申込書!AP13</f>
        <v>0</v>
      </c>
      <c r="D17" s="384" t="e">
        <f>[1]申込登録票!#REF!&amp;"　"&amp;[1]申込登録票!#REF!</f>
        <v>#REF!</v>
      </c>
      <c r="E17" s="384" t="e">
        <f>[1]申込登録票!#REF!&amp;"　"&amp;[1]申込登録票!#REF!</f>
        <v>#REF!</v>
      </c>
      <c r="F17" s="385" t="e">
        <f>[1]申込登録票!#REF!&amp;"　"&amp;[1]申込登録票!A25</f>
        <v>#REF!</v>
      </c>
      <c r="G17" s="138">
        <f>申込書!BE13</f>
        <v>0</v>
      </c>
      <c r="H17" s="139">
        <f>申込書!BG13</f>
        <v>0</v>
      </c>
    </row>
    <row r="18" spans="1:8" ht="14.25" customHeight="1">
      <c r="A18" s="136">
        <f>申込書!AJ14</f>
        <v>0</v>
      </c>
      <c r="B18" s="137">
        <f>申込書!AN14</f>
        <v>0</v>
      </c>
      <c r="C18" s="383">
        <f>申込書!AP14</f>
        <v>0</v>
      </c>
      <c r="D18" s="384" t="e">
        <f>[1]申込登録票!#REF!&amp;"　"&amp;[1]申込登録票!#REF!</f>
        <v>#REF!</v>
      </c>
      <c r="E18" s="384" t="e">
        <f>[1]申込登録票!#REF!&amp;"　"&amp;[1]申込登録票!#REF!</f>
        <v>#REF!</v>
      </c>
      <c r="F18" s="385" t="e">
        <f>[1]申込登録票!#REF!&amp;"　"&amp;[1]申込登録票!A26</f>
        <v>#REF!</v>
      </c>
      <c r="G18" s="138">
        <f>申込書!BE14</f>
        <v>0</v>
      </c>
      <c r="H18" s="139">
        <f>申込書!BG14</f>
        <v>0</v>
      </c>
    </row>
    <row r="19" spans="1:8" ht="14.25" customHeight="1">
      <c r="A19" s="140">
        <f>申込書!AJ15</f>
        <v>0</v>
      </c>
      <c r="B19" s="141">
        <f>申込書!AN15</f>
        <v>0</v>
      </c>
      <c r="C19" s="400">
        <f>申込書!AP15</f>
        <v>0</v>
      </c>
      <c r="D19" s="401" t="e">
        <f>[1]申込登録票!#REF!&amp;"　"&amp;[1]申込登録票!#REF!</f>
        <v>#REF!</v>
      </c>
      <c r="E19" s="401" t="e">
        <f>[1]申込登録票!#REF!&amp;"　"&amp;[1]申込登録票!#REF!</f>
        <v>#REF!</v>
      </c>
      <c r="F19" s="402" t="e">
        <f>[1]申込登録票!#REF!&amp;"　"&amp;[1]申込登録票!A27</f>
        <v>#REF!</v>
      </c>
      <c r="G19" s="142">
        <f>申込書!BE15</f>
        <v>0</v>
      </c>
      <c r="H19" s="143">
        <f>申込書!BG15</f>
        <v>0</v>
      </c>
    </row>
    <row r="20" spans="1:8" ht="14.25" customHeight="1">
      <c r="A20" s="144">
        <f>申込書!AJ16</f>
        <v>0</v>
      </c>
      <c r="B20" s="137">
        <f>申込書!AN16</f>
        <v>0</v>
      </c>
      <c r="C20" s="397">
        <f>申込書!AP16</f>
        <v>0</v>
      </c>
      <c r="D20" s="398" t="e">
        <f>[1]申込登録票!#REF!&amp;"　"&amp;[1]申込登録票!#REF!</f>
        <v>#REF!</v>
      </c>
      <c r="E20" s="398" t="e">
        <f>[1]申込登録票!#REF!&amp;"　"&amp;[1]申込登録票!#REF!</f>
        <v>#REF!</v>
      </c>
      <c r="F20" s="399" t="e">
        <f>[1]申込登録票!#REF!&amp;"　"&amp;[1]申込登録票!A28</f>
        <v>#REF!</v>
      </c>
      <c r="G20" s="134">
        <f>申込書!BE16</f>
        <v>0</v>
      </c>
      <c r="H20" s="135">
        <f>申込書!BG16</f>
        <v>0</v>
      </c>
    </row>
    <row r="21" spans="1:8" ht="14.25" customHeight="1">
      <c r="A21" s="136">
        <f>申込書!AJ17</f>
        <v>0</v>
      </c>
      <c r="B21" s="137">
        <f>申込書!AN17</f>
        <v>0</v>
      </c>
      <c r="C21" s="383">
        <f>申込書!AP17</f>
        <v>0</v>
      </c>
      <c r="D21" s="384" t="e">
        <f>[1]申込登録票!#REF!&amp;"　"&amp;[1]申込登録票!#REF!</f>
        <v>#REF!</v>
      </c>
      <c r="E21" s="384" t="e">
        <f>[1]申込登録票!#REF!&amp;"　"&amp;[1]申込登録票!#REF!</f>
        <v>#REF!</v>
      </c>
      <c r="F21" s="385" t="e">
        <f>[1]申込登録票!#REF!&amp;"　"&amp;[1]申込登録票!A29</f>
        <v>#REF!</v>
      </c>
      <c r="G21" s="138">
        <f>申込書!BE17</f>
        <v>0</v>
      </c>
      <c r="H21" s="139">
        <f>申込書!BG17</f>
        <v>0</v>
      </c>
    </row>
    <row r="22" spans="1:8" ht="14.25" customHeight="1">
      <c r="A22" s="136">
        <f>申込書!AJ18</f>
        <v>0</v>
      </c>
      <c r="B22" s="137">
        <f>申込書!AN18</f>
        <v>0</v>
      </c>
      <c r="C22" s="383">
        <f>申込書!AP18</f>
        <v>0</v>
      </c>
      <c r="D22" s="384" t="e">
        <f>[1]申込登録票!#REF!&amp;"　"&amp;[1]申込登録票!#REF!</f>
        <v>#REF!</v>
      </c>
      <c r="E22" s="384" t="e">
        <f>[1]申込登録票!#REF!&amp;"　"&amp;[1]申込登録票!#REF!</f>
        <v>#REF!</v>
      </c>
      <c r="F22" s="385" t="e">
        <f>[1]申込登録票!#REF!&amp;"　"&amp;[1]申込登録票!A30</f>
        <v>#REF!</v>
      </c>
      <c r="G22" s="138">
        <f>申込書!BE18</f>
        <v>0</v>
      </c>
      <c r="H22" s="139">
        <f>申込書!BG18</f>
        <v>0</v>
      </c>
    </row>
    <row r="23" spans="1:8" ht="14.25" customHeight="1">
      <c r="A23" s="136">
        <f>申込書!AJ19</f>
        <v>0</v>
      </c>
      <c r="B23" s="137">
        <f>申込書!AN19</f>
        <v>0</v>
      </c>
      <c r="C23" s="383">
        <f>申込書!AP19</f>
        <v>0</v>
      </c>
      <c r="D23" s="384" t="e">
        <f>[1]申込登録票!#REF!&amp;"　"&amp;[1]申込登録票!#REF!</f>
        <v>#REF!</v>
      </c>
      <c r="E23" s="384" t="e">
        <f>[1]申込登録票!#REF!&amp;"　"&amp;[1]申込登録票!#REF!</f>
        <v>#REF!</v>
      </c>
      <c r="F23" s="385" t="e">
        <f>[1]申込登録票!#REF!&amp;"　"&amp;[1]申込登録票!A31</f>
        <v>#REF!</v>
      </c>
      <c r="G23" s="138">
        <f>申込書!BE19</f>
        <v>0</v>
      </c>
      <c r="H23" s="139">
        <f>申込書!BG19</f>
        <v>0</v>
      </c>
    </row>
    <row r="24" spans="1:8" ht="14.25" customHeight="1">
      <c r="A24" s="140">
        <f>申込書!AJ20</f>
        <v>0</v>
      </c>
      <c r="B24" s="141">
        <f>申込書!AN20</f>
        <v>0</v>
      </c>
      <c r="C24" s="400">
        <f>申込書!AP20</f>
        <v>0</v>
      </c>
      <c r="D24" s="401" t="e">
        <f>[1]申込登録票!#REF!&amp;"　"&amp;[1]申込登録票!#REF!</f>
        <v>#REF!</v>
      </c>
      <c r="E24" s="401" t="e">
        <f>[1]申込登録票!#REF!&amp;"　"&amp;[1]申込登録票!#REF!</f>
        <v>#REF!</v>
      </c>
      <c r="F24" s="402" t="e">
        <f>[1]申込登録票!#REF!&amp;"　"&amp;[1]申込登録票!A32</f>
        <v>#REF!</v>
      </c>
      <c r="G24" s="142">
        <f>申込書!BE20</f>
        <v>0</v>
      </c>
      <c r="H24" s="143">
        <f>申込書!BG20</f>
        <v>0</v>
      </c>
    </row>
    <row r="25" spans="1:8" ht="14.25" customHeight="1">
      <c r="A25" s="144">
        <f>申込書!AJ21</f>
        <v>0</v>
      </c>
      <c r="B25" s="137">
        <f>申込書!AN21</f>
        <v>0</v>
      </c>
      <c r="C25" s="397">
        <f>申込書!AP21</f>
        <v>0</v>
      </c>
      <c r="D25" s="398" t="e">
        <f>[1]申込登録票!#REF!&amp;"　"&amp;[1]申込登録票!#REF!</f>
        <v>#REF!</v>
      </c>
      <c r="E25" s="398" t="e">
        <f>[1]申込登録票!#REF!&amp;"　"&amp;[1]申込登録票!#REF!</f>
        <v>#REF!</v>
      </c>
      <c r="F25" s="399" t="e">
        <f>[1]申込登録票!#REF!&amp;"　"&amp;[1]申込登録票!A33</f>
        <v>#REF!</v>
      </c>
      <c r="G25" s="134">
        <f>申込書!BE21</f>
        <v>0</v>
      </c>
      <c r="H25" s="135">
        <f>申込書!BG21</f>
        <v>0</v>
      </c>
    </row>
    <row r="26" spans="1:8" ht="14.25" customHeight="1">
      <c r="A26" s="136">
        <f>申込書!AJ22</f>
        <v>0</v>
      </c>
      <c r="B26" s="137">
        <f>申込書!AN22</f>
        <v>0</v>
      </c>
      <c r="C26" s="383">
        <f>申込書!AP22</f>
        <v>0</v>
      </c>
      <c r="D26" s="384" t="e">
        <f>[1]申込登録票!#REF!&amp;"　"&amp;[1]申込登録票!#REF!</f>
        <v>#REF!</v>
      </c>
      <c r="E26" s="384" t="e">
        <f>[1]申込登録票!#REF!&amp;"　"&amp;[1]申込登録票!#REF!</f>
        <v>#REF!</v>
      </c>
      <c r="F26" s="385" t="e">
        <f>[1]申込登録票!#REF!&amp;"　"&amp;[1]申込登録票!A34</f>
        <v>#REF!</v>
      </c>
      <c r="G26" s="138">
        <f>申込書!BE22</f>
        <v>0</v>
      </c>
      <c r="H26" s="139">
        <f>申込書!BG22</f>
        <v>0</v>
      </c>
    </row>
    <row r="27" spans="1:8" ht="14.25" customHeight="1">
      <c r="A27" s="136">
        <f>申込書!AJ23</f>
        <v>0</v>
      </c>
      <c r="B27" s="137">
        <f>申込書!AN23</f>
        <v>0</v>
      </c>
      <c r="C27" s="383">
        <f>申込書!AP23</f>
        <v>0</v>
      </c>
      <c r="D27" s="384" t="e">
        <f>[1]申込登録票!#REF!&amp;"　"&amp;[1]申込登録票!#REF!</f>
        <v>#REF!</v>
      </c>
      <c r="E27" s="384" t="e">
        <f>[1]申込登録票!#REF!&amp;"　"&amp;[1]申込登録票!#REF!</f>
        <v>#REF!</v>
      </c>
      <c r="F27" s="385" t="e">
        <f>[1]申込登録票!#REF!&amp;"　"&amp;[1]申込登録票!A35</f>
        <v>#REF!</v>
      </c>
      <c r="G27" s="138">
        <f>申込書!BE23</f>
        <v>0</v>
      </c>
      <c r="H27" s="139">
        <f>申込書!BG23</f>
        <v>0</v>
      </c>
    </row>
    <row r="28" spans="1:8" ht="14.25" customHeight="1">
      <c r="A28" s="136">
        <f>申込書!AJ24</f>
        <v>0</v>
      </c>
      <c r="B28" s="137">
        <f>申込書!AN24</f>
        <v>0</v>
      </c>
      <c r="C28" s="383">
        <f>申込書!AP24</f>
        <v>0</v>
      </c>
      <c r="D28" s="384" t="e">
        <f>[1]申込登録票!#REF!&amp;"　"&amp;[1]申込登録票!#REF!</f>
        <v>#REF!</v>
      </c>
      <c r="E28" s="384" t="e">
        <f>[1]申込登録票!#REF!&amp;"　"&amp;[1]申込登録票!#REF!</f>
        <v>#REF!</v>
      </c>
      <c r="F28" s="385" t="e">
        <f>[1]申込登録票!#REF!&amp;"　"&amp;[1]申込登録票!A36</f>
        <v>#REF!</v>
      </c>
      <c r="G28" s="138">
        <f>申込書!BE24</f>
        <v>0</v>
      </c>
      <c r="H28" s="139">
        <f>申込書!BG24</f>
        <v>0</v>
      </c>
    </row>
    <row r="29" spans="1:8" ht="14.25" customHeight="1" thickBot="1">
      <c r="A29" s="145">
        <f>申込書!AJ25</f>
        <v>0</v>
      </c>
      <c r="B29" s="137">
        <f>申込書!AN25</f>
        <v>0</v>
      </c>
      <c r="C29" s="386">
        <f>申込書!AP25</f>
        <v>0</v>
      </c>
      <c r="D29" s="387" t="e">
        <f>[1]申込登録票!#REF!&amp;"　"&amp;[1]申込登録票!#REF!</f>
        <v>#REF!</v>
      </c>
      <c r="E29" s="387" t="e">
        <f>[1]申込登録票!#REF!&amp;"　"&amp;[1]申込登録票!#REF!</f>
        <v>#REF!</v>
      </c>
      <c r="F29" s="388" t="e">
        <f>[1]申込登録票!#REF!&amp;"　"&amp;[1]申込登録票!A37</f>
        <v>#REF!</v>
      </c>
      <c r="G29" s="142">
        <f>申込書!BE25</f>
        <v>0</v>
      </c>
      <c r="H29" s="143">
        <f>申込書!BG25</f>
        <v>0</v>
      </c>
    </row>
    <row r="30" spans="1:8" ht="14.25" customHeight="1">
      <c r="A30" s="389" t="s">
        <v>91</v>
      </c>
      <c r="B30" s="390"/>
      <c r="C30" s="393" t="s">
        <v>92</v>
      </c>
      <c r="D30" s="394"/>
      <c r="E30" s="395"/>
      <c r="F30" s="393" t="s">
        <v>93</v>
      </c>
      <c r="G30" s="394"/>
      <c r="H30" s="396"/>
    </row>
    <row r="31" spans="1:8" ht="14.25" customHeight="1" thickBot="1">
      <c r="A31" s="391"/>
      <c r="B31" s="392"/>
      <c r="C31" s="146" t="s">
        <v>94</v>
      </c>
      <c r="D31" s="147" t="s">
        <v>82</v>
      </c>
      <c r="E31" s="148" t="s">
        <v>95</v>
      </c>
      <c r="F31" s="146" t="s">
        <v>94</v>
      </c>
      <c r="G31" s="147" t="s">
        <v>82</v>
      </c>
      <c r="H31" s="149" t="s">
        <v>95</v>
      </c>
    </row>
    <row r="32" spans="1:8" ht="14.25" customHeight="1" thickTop="1">
      <c r="A32" s="369" t="s">
        <v>96</v>
      </c>
      <c r="B32" s="370"/>
      <c r="C32" s="150">
        <f>申込書!F14</f>
        <v>0</v>
      </c>
      <c r="D32" s="151">
        <f>申込書!J14</f>
        <v>0</v>
      </c>
      <c r="E32" s="152">
        <f>申込書!N14</f>
        <v>0</v>
      </c>
      <c r="F32" s="153">
        <f>申込書!V14</f>
        <v>0</v>
      </c>
      <c r="G32" s="151">
        <f>申込書!Z14</f>
        <v>0</v>
      </c>
      <c r="H32" s="154">
        <f>申込書!AD14</f>
        <v>0</v>
      </c>
    </row>
    <row r="33" spans="1:8" ht="14.25" customHeight="1" thickBot="1">
      <c r="A33" s="371" t="s">
        <v>97</v>
      </c>
      <c r="B33" s="372"/>
      <c r="C33" s="155">
        <f>申込書!F15</f>
        <v>0</v>
      </c>
      <c r="D33" s="156">
        <f>申込書!J15</f>
        <v>0</v>
      </c>
      <c r="E33" s="157">
        <f>申込書!N15</f>
        <v>0</v>
      </c>
      <c r="F33" s="158">
        <f>申込書!V15</f>
        <v>0</v>
      </c>
      <c r="G33" s="156">
        <f>申込書!Z15</f>
        <v>0</v>
      </c>
      <c r="H33" s="159">
        <f>申込書!AD15</f>
        <v>0</v>
      </c>
    </row>
  </sheetData>
  <sheetProtection sheet="1" objects="1" scenarios="1"/>
  <mergeCells count="42">
    <mergeCell ref="H1:H2"/>
    <mergeCell ref="C8:F8"/>
    <mergeCell ref="C6:D6"/>
    <mergeCell ref="E6:F6"/>
    <mergeCell ref="C23:F23"/>
    <mergeCell ref="C24:F24"/>
    <mergeCell ref="C19:F19"/>
    <mergeCell ref="C20:F20"/>
    <mergeCell ref="C12:F12"/>
    <mergeCell ref="C13:F13"/>
    <mergeCell ref="C25:F25"/>
    <mergeCell ref="C14:F14"/>
    <mergeCell ref="A3:B3"/>
    <mergeCell ref="C3:H3"/>
    <mergeCell ref="A4:B4"/>
    <mergeCell ref="C4:H4"/>
    <mergeCell ref="C5:D5"/>
    <mergeCell ref="E5:F5"/>
    <mergeCell ref="G5:H5"/>
    <mergeCell ref="C9:E9"/>
    <mergeCell ref="C10:F10"/>
    <mergeCell ref="C11:F11"/>
    <mergeCell ref="G6:H6"/>
    <mergeCell ref="A7:B8"/>
    <mergeCell ref="C17:F17"/>
    <mergeCell ref="C18:F18"/>
    <mergeCell ref="A32:B32"/>
    <mergeCell ref="A33:B33"/>
    <mergeCell ref="A1:G2"/>
    <mergeCell ref="A5:B6"/>
    <mergeCell ref="C7:F7"/>
    <mergeCell ref="C27:F27"/>
    <mergeCell ref="C28:F28"/>
    <mergeCell ref="C29:F29"/>
    <mergeCell ref="A30:B31"/>
    <mergeCell ref="C30:E30"/>
    <mergeCell ref="F30:H30"/>
    <mergeCell ref="C21:F21"/>
    <mergeCell ref="C22:F22"/>
    <mergeCell ref="C26:F26"/>
    <mergeCell ref="C15:F15"/>
    <mergeCell ref="C16:F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申込書</vt:lpstr>
      <vt:lpstr>ユニフォーム添付</vt:lpstr>
      <vt:lpstr>メンバー表（変更不可）</vt:lpstr>
      <vt:lpstr>プログラム用（変更不可）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takano</dc:creator>
  <cp:lastModifiedBy>克彦 高ヶ内</cp:lastModifiedBy>
  <cp:lastPrinted>2024-09-21T03:32:45Z</cp:lastPrinted>
  <dcterms:created xsi:type="dcterms:W3CDTF">2018-04-08T08:50:18Z</dcterms:created>
  <dcterms:modified xsi:type="dcterms:W3CDTF">2025-12-08T03:39:31Z</dcterms:modified>
</cp:coreProperties>
</file>