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bookair/Library/Mobile Documents/com~apple~CloudDocs/01_Futsal/03_福井県連盟/06_大学/2026/"/>
    </mc:Choice>
  </mc:AlternateContent>
  <xr:revisionPtr revIDLastSave="0" documentId="13_ncr:1_{2A95F90C-E3D3-714A-920C-E1C33771E3AB}" xr6:coauthVersionLast="47" xr6:coauthVersionMax="47" xr10:uidLastSave="{00000000-0000-0000-0000-000000000000}"/>
  <bookViews>
    <workbookView xWindow="0" yWindow="620" windowWidth="28800" windowHeight="15840" xr2:uid="{00000000-000D-0000-FFFF-FFFF00000000}"/>
  </bookViews>
  <sheets>
    <sheet name="申込書" sheetId="1" r:id="rId1"/>
    <sheet name="メンバー表（変更伊不可）" sheetId="2" r:id="rId2"/>
    <sheet name="プログラム用（変更不可）" sheetId="3" r:id="rId3"/>
  </sheets>
  <externalReferences>
    <externalReference r:id="rId4"/>
    <externalReference r:id="rId5"/>
  </externalReferences>
  <definedNames>
    <definedName name="_xlnm.Print_Area" localSheetId="0">申込書!$A$1:$BX$32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2" l="1"/>
  <c r="H34" i="3"/>
  <c r="H33" i="3"/>
  <c r="G34" i="3"/>
  <c r="G33" i="3"/>
  <c r="F34" i="3"/>
  <c r="F33" i="3"/>
  <c r="E34" i="3"/>
  <c r="E33" i="3"/>
  <c r="D34" i="3"/>
  <c r="D33" i="3"/>
  <c r="C34" i="3"/>
  <c r="C33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5" i="3"/>
  <c r="H14" i="3"/>
  <c r="H13" i="3"/>
  <c r="H12" i="3"/>
  <c r="H11" i="3"/>
  <c r="G26" i="3"/>
  <c r="G27" i="3"/>
  <c r="G28" i="3"/>
  <c r="G29" i="3"/>
  <c r="G30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G8" i="3"/>
  <c r="G9" i="3"/>
  <c r="C9" i="3"/>
  <c r="G7" i="3"/>
  <c r="E7" i="3"/>
  <c r="C7" i="3"/>
  <c r="C6" i="3"/>
  <c r="E6" i="3"/>
  <c r="G6" i="3"/>
  <c r="G5" i="3"/>
  <c r="E5" i="3"/>
  <c r="C5" i="3"/>
  <c r="C4" i="3"/>
  <c r="C8" i="3"/>
  <c r="C3" i="3"/>
  <c r="H2" i="3"/>
  <c r="A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1" i="3"/>
  <c r="E11" i="3"/>
  <c r="D11" i="3"/>
  <c r="J40" i="2"/>
  <c r="J39" i="2"/>
  <c r="I40" i="2"/>
  <c r="I39" i="2"/>
  <c r="H40" i="2"/>
  <c r="H39" i="2"/>
  <c r="F40" i="2"/>
  <c r="F39" i="2"/>
  <c r="E40" i="2"/>
  <c r="E39" i="2"/>
  <c r="D40" i="2"/>
  <c r="D39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H12" i="2"/>
  <c r="H11" i="2"/>
  <c r="H10" i="2"/>
  <c r="H9" i="2"/>
  <c r="H8" i="2"/>
  <c r="C12" i="2"/>
  <c r="C11" i="2"/>
  <c r="C10" i="2"/>
  <c r="C9" i="2"/>
  <c r="F12" i="2"/>
  <c r="F11" i="2"/>
  <c r="F10" i="2"/>
  <c r="F9" i="2"/>
  <c r="F8" i="2"/>
  <c r="A12" i="2"/>
  <c r="A11" i="2"/>
  <c r="A10" i="2"/>
  <c r="A9" i="2"/>
  <c r="C8" i="2"/>
  <c r="B4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A8" i="2"/>
</calcChain>
</file>

<file path=xl/sharedStrings.xml><?xml version="1.0" encoding="utf-8"?>
<sst xmlns="http://schemas.openxmlformats.org/spreadsheetml/2006/main" count="202" uniqueCount="115">
  <si>
    <t xml:space="preserve">大会名 </t>
  </si>
  <si>
    <t>■チームの表示</t>
  </si>
  <si>
    <t>■選手</t>
  </si>
  <si>
    <t>フリガナ</t>
  </si>
  <si>
    <t>背番号</t>
  </si>
  <si>
    <t>Cap</t>
  </si>
  <si>
    <t>Pos</t>
  </si>
  <si>
    <t>氏名</t>
  </si>
  <si>
    <t>生年月日</t>
  </si>
  <si>
    <t>外国籍</t>
  </si>
  <si>
    <t>チーム名</t>
  </si>
  <si>
    <t>代表者</t>
  </si>
  <si>
    <t>FP</t>
  </si>
  <si>
    <t>携帯電話</t>
  </si>
  <si>
    <t>E-Mail</t>
  </si>
  <si>
    <t>自宅 ・ 勤務先</t>
  </si>
  <si>
    <t>（</t>
  </si>
  <si>
    <t>）</t>
  </si>
  <si>
    <t>TEL</t>
  </si>
  <si>
    <t>FAX</t>
  </si>
  <si>
    <t>住所</t>
  </si>
  <si>
    <t>〒</t>
  </si>
  <si>
    <t>■ユニホームの色</t>
  </si>
  <si>
    <t>シャツ</t>
  </si>
  <si>
    <t>ショーツ</t>
  </si>
  <si>
    <t>ソックス</t>
  </si>
  <si>
    <t>正</t>
  </si>
  <si>
    <t>GK</t>
  </si>
  <si>
    <t>副</t>
  </si>
  <si>
    <t>役職</t>
  </si>
  <si>
    <t>監督</t>
  </si>
  <si>
    <t>■帯同審判</t>
  </si>
  <si>
    <t>所属FA</t>
  </si>
  <si>
    <t>保有資格</t>
  </si>
  <si>
    <t>連絡先TEL</t>
  </si>
  <si>
    <t>級</t>
  </si>
  <si>
    <t>所属FA・FF</t>
  </si>
  <si>
    <t>受付年月日</t>
  </si>
  <si>
    <t>印</t>
  </si>
  <si>
    <t>年</t>
  </si>
  <si>
    <t>月</t>
  </si>
  <si>
    <t>日</t>
  </si>
  <si>
    <t>サッカー協会（連盟）</t>
  </si>
  <si>
    <t>審判登録番号</t>
    <phoneticPr fontId="3"/>
  </si>
  <si>
    <t>略称</t>
    <rPh sb="0" eb="2">
      <t>リャクショウ</t>
    </rPh>
    <phoneticPr fontId="3"/>
  </si>
  <si>
    <t>連絡先</t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</si>
  <si>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</si>
  <si>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■チーム役員　※以下記載の役員のうち最大3名がベンチ入り可能</t>
    <phoneticPr fontId="3"/>
  </si>
  <si>
    <t>※大会要項に従い人数分ご記入ください</t>
    <rPh sb="1" eb="5">
      <t>タイカイヨウコウ</t>
    </rPh>
    <rPh sb="6" eb="7">
      <t>シタガ</t>
    </rPh>
    <rPh sb="8" eb="11">
      <t>ニンズウブン</t>
    </rPh>
    <rPh sb="12" eb="14">
      <t>キニュウ</t>
    </rPh>
    <phoneticPr fontId="3"/>
  </si>
  <si>
    <t>※大会要項に従い、登録人数内でご記入ください</t>
    <rPh sb="1" eb="5">
      <t>タイカイヨウコウ</t>
    </rPh>
    <rPh sb="6" eb="7">
      <t>シタガ</t>
    </rPh>
    <rPh sb="9" eb="14">
      <t>トウロクニンズウナイ</t>
    </rPh>
    <rPh sb="16" eb="18">
      <t>キニュウ</t>
    </rPh>
    <phoneticPr fontId="3"/>
  </si>
  <si>
    <t>福井県フットサル委員会・連盟</t>
    <rPh sb="0" eb="3">
      <t>フクイケン</t>
    </rPh>
    <rPh sb="8" eb="11">
      <t>イインカイ</t>
    </rPh>
    <phoneticPr fontId="3"/>
  </si>
  <si>
    <t>登録番号</t>
    <phoneticPr fontId="3"/>
  </si>
  <si>
    <t>■代表者・チーム連絡先</t>
    <rPh sb="1" eb="3">
      <t>ダイヒョウ</t>
    </rPh>
    <rPh sb="3" eb="4">
      <t>シャ</t>
    </rPh>
    <rPh sb="8" eb="11">
      <t>レンラクサキ</t>
    </rPh>
    <phoneticPr fontId="3"/>
  </si>
  <si>
    <t>※必ず連絡が付く方をご記入してください</t>
    <rPh sb="1" eb="2">
      <t>カナラ</t>
    </rPh>
    <rPh sb="3" eb="5">
      <t>レンラク</t>
    </rPh>
    <rPh sb="6" eb="7">
      <t>ツ</t>
    </rPh>
    <rPh sb="8" eb="9">
      <t>カタ</t>
    </rPh>
    <rPh sb="11" eb="13">
      <t>キニュウ</t>
    </rPh>
    <phoneticPr fontId="3"/>
  </si>
  <si>
    <t>大会登録
チーム名</t>
    <rPh sb="0" eb="2">
      <t>タイカイ</t>
    </rPh>
    <rPh sb="2" eb="4">
      <t>トウロク</t>
    </rPh>
    <rPh sb="8" eb="9">
      <t>メイ</t>
    </rPh>
    <phoneticPr fontId="3"/>
  </si>
  <si>
    <t>対戦相手：</t>
    <rPh sb="0" eb="4">
      <t>タイセンアイテ</t>
    </rPh>
    <phoneticPr fontId="13"/>
  </si>
  <si>
    <t>役員</t>
    <rPh sb="0" eb="2">
      <t>ヤクイン</t>
    </rPh>
    <phoneticPr fontId="13"/>
  </si>
  <si>
    <t>特記事項</t>
    <rPh sb="0" eb="4">
      <t>トッキジコウ</t>
    </rPh>
    <phoneticPr fontId="13"/>
  </si>
  <si>
    <t>役　職</t>
    <rPh sb="0" eb="3">
      <t>ヤクショク</t>
    </rPh>
    <phoneticPr fontId="13"/>
  </si>
  <si>
    <t xml:space="preserve"> 氏　　名</t>
  </si>
  <si>
    <t>選　手</t>
    <phoneticPr fontId="13"/>
  </si>
  <si>
    <t>第３審判記入欄</t>
    <rPh sb="0" eb="1">
      <t>ダイ</t>
    </rPh>
    <rPh sb="2" eb="7">
      <t>シンパンキニュウラン</t>
    </rPh>
    <phoneticPr fontId="13"/>
  </si>
  <si>
    <t>（タイマー残り時間）</t>
    <rPh sb="5" eb="6">
      <t>ノコ</t>
    </rPh>
    <rPh sb="7" eb="9">
      <t>ジカン</t>
    </rPh>
    <phoneticPr fontId="13"/>
  </si>
  <si>
    <t>背番号</t>
    <phoneticPr fontId="13"/>
  </si>
  <si>
    <t>先発</t>
    <rPh sb="0" eb="2">
      <t>センパツ</t>
    </rPh>
    <phoneticPr fontId="13"/>
  </si>
  <si>
    <t>交代</t>
    <rPh sb="0" eb="2">
      <t>コウタイ</t>
    </rPh>
    <phoneticPr fontId="3"/>
  </si>
  <si>
    <t>ＧＫ</t>
  </si>
  <si>
    <t>前半得点</t>
    <rPh sb="0" eb="1">
      <t>ゼンハントクテン</t>
    </rPh>
    <rPh sb="1" eb="2">
      <t>ハン</t>
    </rPh>
    <rPh sb="2" eb="3">
      <t>トク</t>
    </rPh>
    <rPh sb="3" eb="4">
      <t>テン</t>
    </rPh>
    <phoneticPr fontId="13"/>
  </si>
  <si>
    <t>後半得点</t>
    <rPh sb="0" eb="1">
      <t>コウハン</t>
    </rPh>
    <rPh sb="1" eb="2">
      <t>ハン</t>
    </rPh>
    <rPh sb="2" eb="3">
      <t>トク</t>
    </rPh>
    <rPh sb="3" eb="4">
      <t>テン</t>
    </rPh>
    <phoneticPr fontId="13"/>
  </si>
  <si>
    <t>警告1</t>
    <rPh sb="0" eb="2">
      <t>ケイコク</t>
    </rPh>
    <phoneticPr fontId="13"/>
  </si>
  <si>
    <t>警告2/退場</t>
    <rPh sb="0" eb="2">
      <t>ケイコク</t>
    </rPh>
    <rPh sb="4" eb="6">
      <t>タイジョウ</t>
    </rPh>
    <phoneticPr fontId="13"/>
  </si>
  <si>
    <t>退場</t>
    <rPh sb="0" eb="2">
      <t>タイジョウ</t>
    </rPh>
    <phoneticPr fontId="13"/>
  </si>
  <si>
    <t>前･後　　：</t>
    <rPh sb="0" eb="1">
      <t>マエ</t>
    </rPh>
    <rPh sb="2" eb="3">
      <t>ウシ</t>
    </rPh>
    <phoneticPr fontId="18"/>
  </si>
  <si>
    <t>レッドカードによる退場には○印↑</t>
    <phoneticPr fontId="3"/>
  </si>
  <si>
    <t>ユニフォーム</t>
    <phoneticPr fontId="13"/>
  </si>
  <si>
    <t>ＦＰ</t>
  </si>
  <si>
    <t>シャツ</t>
    <phoneticPr fontId="13"/>
  </si>
  <si>
    <t>ソックス</t>
    <phoneticPr fontId="19"/>
  </si>
  <si>
    <t>ビブス</t>
    <phoneticPr fontId="13"/>
  </si>
  <si>
    <t>ファール</t>
    <phoneticPr fontId="13"/>
  </si>
  <si>
    <t>前半</t>
    <rPh sb="0" eb="2">
      <t>ゼンハン</t>
    </rPh>
    <phoneticPr fontId="13"/>
  </si>
  <si>
    <t>タイム
アウト</t>
    <phoneticPr fontId="13"/>
  </si>
  <si>
    <t>:</t>
    <phoneticPr fontId="3"/>
  </si>
  <si>
    <t>後半</t>
    <rPh sb="0" eb="2">
      <t>コウハン</t>
    </rPh>
    <phoneticPr fontId="13"/>
  </si>
  <si>
    <t>【記入方法】</t>
    <phoneticPr fontId="3"/>
  </si>
  <si>
    <t>■対戦相手を記入する。</t>
    <phoneticPr fontId="13"/>
  </si>
  <si>
    <t>■役員：ベンチ入りする役員以外を二重線で消す。（登録人数は大会規定を確認）</t>
    <rPh sb="13" eb="15">
      <t>イガイ</t>
    </rPh>
    <rPh sb="16" eb="18">
      <t>ニジュウ</t>
    </rPh>
    <rPh sb="18" eb="19">
      <t>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13"/>
  </si>
  <si>
    <t>■選手：【先発欄】先発出場する選手に○印（５名）</t>
    <rPh sb="5" eb="7">
      <t>センパツ</t>
    </rPh>
    <rPh sb="7" eb="8">
      <t>ラン</t>
    </rPh>
    <rPh sb="9" eb="11">
      <t>センパツ</t>
    </rPh>
    <rPh sb="11" eb="13">
      <t>シュツジョウ</t>
    </rPh>
    <rPh sb="15" eb="17">
      <t>センシュ</t>
    </rPh>
    <rPh sb="19" eb="20">
      <t>シルシ</t>
    </rPh>
    <phoneticPr fontId="18"/>
  </si>
  <si>
    <t>　　　　【交代欄】ベンチ入り選手に／印（登録人数は大会規定を確認）</t>
    <rPh sb="5" eb="7">
      <t>コウタイ</t>
    </rPh>
    <rPh sb="7" eb="8">
      <t>ラン</t>
    </rPh>
    <rPh sb="12" eb="13">
      <t>イ</t>
    </rPh>
    <rPh sb="18" eb="19">
      <t>シルシ</t>
    </rPh>
    <rPh sb="20" eb="22">
      <t>トウロク</t>
    </rPh>
    <rPh sb="22" eb="24">
      <t>ニンズウ</t>
    </rPh>
    <rPh sb="25" eb="27">
      <t>タイカイ</t>
    </rPh>
    <rPh sb="27" eb="29">
      <t>キテイ</t>
    </rPh>
    <rPh sb="30" eb="32">
      <t>カクニン</t>
    </rPh>
    <phoneticPr fontId="3"/>
  </si>
  <si>
    <t>　　　　【ＧＫ欄】ゴールキーパーの選手に○印</t>
    <rPh sb="7" eb="8">
      <t>ラン</t>
    </rPh>
    <rPh sb="17" eb="19">
      <t>センシュ</t>
    </rPh>
    <rPh sb="21" eb="22">
      <t>シルシ</t>
    </rPh>
    <phoneticPr fontId="3"/>
  </si>
  <si>
    <t>　　　　※登録しない選手には二重線を引く（登録人数は大会規定を確認）</t>
    <rPh sb="5" eb="7">
      <t>トウロク</t>
    </rPh>
    <rPh sb="10" eb="12">
      <t>センシュ</t>
    </rPh>
    <rPh sb="14" eb="16">
      <t>ニジュウ</t>
    </rPh>
    <rPh sb="16" eb="17">
      <t>セン</t>
    </rPh>
    <rPh sb="18" eb="19">
      <t>ヒ</t>
    </rPh>
    <rPh sb="21" eb="23">
      <t>トウロク</t>
    </rPh>
    <rPh sb="23" eb="25">
      <t>ニンズウ</t>
    </rPh>
    <rPh sb="26" eb="28">
      <t>タイカイ</t>
    </rPh>
    <rPh sb="28" eb="30">
      <t>キテイ</t>
    </rPh>
    <rPh sb="31" eb="33">
      <t>カクニン</t>
    </rPh>
    <phoneticPr fontId="3"/>
  </si>
  <si>
    <t>■ユニフォーム：ＭＣＭ時に決定したユニフォームに○をつける。</t>
    <rPh sb="11" eb="12">
      <t>ジ</t>
    </rPh>
    <rPh sb="13" eb="15">
      <t>ケッテイ</t>
    </rPh>
    <phoneticPr fontId="1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</si>
  <si>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13"/>
  </si>
  <si>
    <t>ショーツ</t>
    <phoneticPr fontId="3"/>
  </si>
  <si>
    <t>代表者</t>
    <rPh sb="0" eb="3">
      <t>ダイヒョウシャ</t>
    </rPh>
    <phoneticPr fontId="3"/>
  </si>
  <si>
    <t>監督</t>
    <rPh sb="0" eb="2">
      <t>カントク</t>
    </rPh>
    <phoneticPr fontId="3"/>
  </si>
  <si>
    <t>チーム役員</t>
    <rPh sb="3" eb="5">
      <t>ヤクイン</t>
    </rPh>
    <phoneticPr fontId="3"/>
  </si>
  <si>
    <t>審判員</t>
    <rPh sb="0" eb="3">
      <t>シンパンイン</t>
    </rPh>
    <phoneticPr fontId="3"/>
  </si>
  <si>
    <t>背番号</t>
    <rPh sb="0" eb="3">
      <t>セバンゴウ</t>
    </rPh>
    <phoneticPr fontId="3"/>
  </si>
  <si>
    <t>Pos</t>
    <phoneticPr fontId="3"/>
  </si>
  <si>
    <t>氏　　　名</t>
    <rPh sb="0" eb="1">
      <t>シ</t>
    </rPh>
    <rPh sb="4" eb="5">
      <t>メイ</t>
    </rPh>
    <phoneticPr fontId="3"/>
  </si>
  <si>
    <t>性別</t>
    <phoneticPr fontId="3"/>
  </si>
  <si>
    <t>ユニフォーム</t>
    <phoneticPr fontId="3"/>
  </si>
  <si>
    <t>ＦＰ</t>
    <phoneticPr fontId="3"/>
  </si>
  <si>
    <t>ＧＫ</t>
    <phoneticPr fontId="3"/>
  </si>
  <si>
    <t>シャツ</t>
    <phoneticPr fontId="3"/>
  </si>
  <si>
    <t>ソックス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</si>
  <si>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</si>
  <si>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</si>
  <si>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級</t>
    <rPh sb="0" eb="1">
      <t>キュウ</t>
    </rPh>
    <phoneticPr fontId="3"/>
  </si>
  <si>
    <t>性別</t>
    <rPh sb="0" eb="2">
      <t>セイベツ</t>
    </rPh>
    <phoneticPr fontId="3"/>
  </si>
  <si>
    <t>年</t>
    <rPh sb="0" eb="1">
      <t>ネン</t>
    </rPh>
    <phoneticPr fontId="3"/>
  </si>
  <si>
    <t>JFA 第１3回全日本 U-18 フットサル大会 福井県大会</t>
    <phoneticPr fontId="3"/>
  </si>
  <si>
    <t>第２2回 全日本大学フットサル大会 福井県大会</t>
    <phoneticPr fontId="3"/>
  </si>
  <si>
    <t>JFA 第１3回全日本 U-18 フットサル大会 福井県大会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</si>
</sst>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0"/>
    <numFmt numFmtId="177" formatCode="#,###"/>
    <numFmt numFmtId="178" formatCode="#"/>
  </numFmts>
  <fonts count="27">
    <font>
      <sz val="11"/>
      <color indexed="8"/>
      <name val="ＭＳ Ｐゴシック"/>
    </font>
    <font>
      <sz val="6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6"/>
      <color indexed="8"/>
      <name val="メイリオ"/>
      <family val="3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color rgb="FF000000"/>
      <name val="メイリオ"/>
      <family val="3"/>
      <charset val="128"/>
    </font>
    <font>
      <sz val="10"/>
      <name val="ＭＳ Ｐゴシック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6"/>
      <name val="細明朝体"/>
      <family val="3"/>
      <charset val="128"/>
    </font>
    <font>
      <sz val="18"/>
      <name val="Meiryo UI"/>
      <family val="3"/>
      <charset val="128"/>
    </font>
    <font>
      <sz val="10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8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10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 style="thin">
        <color auto="1"/>
      </bottom>
      <diagonal/>
    </border>
    <border>
      <left/>
      <right/>
      <top style="hair">
        <color indexed="8"/>
      </top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rgb="FF000000"/>
      </bottom>
      <diagonal/>
    </border>
    <border>
      <left/>
      <right/>
      <top style="hair">
        <color indexed="8"/>
      </top>
      <bottom style="hair">
        <color rgb="FF000000"/>
      </bottom>
      <diagonal/>
    </border>
    <border>
      <left/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hair">
        <color indexed="8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indexed="8"/>
      </right>
      <top style="hair">
        <color rgb="FF000000"/>
      </top>
      <bottom style="hair">
        <color rgb="FF000000"/>
      </bottom>
      <diagonal/>
    </border>
    <border diagonalUp="1">
      <left style="hair">
        <color indexed="8"/>
      </left>
      <right/>
      <top style="hair">
        <color indexed="8"/>
      </top>
      <bottom style="hair">
        <color indexed="8"/>
      </bottom>
      <diagonal style="hair">
        <color indexed="8"/>
      </diagonal>
    </border>
    <border diagonalUp="1">
      <left/>
      <right/>
      <top style="hair">
        <color indexed="8"/>
      </top>
      <bottom style="hair">
        <color indexed="8"/>
      </bottom>
      <diagonal style="hair">
        <color indexed="8"/>
      </diagonal>
    </border>
    <border diagonalUp="1">
      <left/>
      <right style="thin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 diagonalUp="1">
      <left style="hair">
        <color indexed="8"/>
      </left>
      <right/>
      <top style="hair">
        <color indexed="8"/>
      </top>
      <bottom style="thin">
        <color indexed="64"/>
      </bottom>
      <diagonal style="hair">
        <color indexed="8"/>
      </diagonal>
    </border>
    <border diagonalUp="1">
      <left/>
      <right/>
      <top style="hair">
        <color indexed="8"/>
      </top>
      <bottom style="thin">
        <color indexed="64"/>
      </bottom>
      <diagonal style="hair">
        <color indexed="8"/>
      </diagonal>
    </border>
    <border diagonalUp="1">
      <left/>
      <right style="thin">
        <color indexed="8"/>
      </right>
      <top style="hair">
        <color indexed="8"/>
      </top>
      <bottom style="thin">
        <color indexed="64"/>
      </bottom>
      <diagonal style="hair">
        <color indexed="8"/>
      </diagonal>
    </border>
    <border>
      <left style="hair">
        <color indexed="8"/>
      </left>
      <right/>
      <top style="hair">
        <color rgb="FF000000"/>
      </top>
      <bottom style="hair">
        <color indexed="8"/>
      </bottom>
      <diagonal/>
    </border>
    <border>
      <left/>
      <right/>
      <top style="hair">
        <color rgb="FF000000"/>
      </top>
      <bottom style="hair">
        <color indexed="8"/>
      </bottom>
      <diagonal/>
    </border>
    <border>
      <left/>
      <right style="hair">
        <color indexed="8"/>
      </right>
      <top style="hair">
        <color rgb="FF000000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18">
    <xf numFmtId="0" fontId="0" fillId="0" borderId="0" applyFill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20" fillId="0" borderId="0"/>
    <xf numFmtId="0" fontId="21" fillId="0" borderId="0">
      <alignment vertical="center"/>
    </xf>
  </cellStyleXfs>
  <cellXfs count="422"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2" xfId="0" applyFont="1" applyFill="1" applyBorder="1" applyAlignment="1" applyProtection="1">
      <alignment vertical="center" shrinkToFit="1"/>
    </xf>
    <xf numFmtId="0" fontId="1" fillId="2" borderId="5" xfId="0" applyFont="1" applyFill="1" applyBorder="1" applyAlignment="1" applyProtection="1">
      <alignment vertical="center" shrinkToFit="1"/>
    </xf>
    <xf numFmtId="0" fontId="1" fillId="2" borderId="6" xfId="0" applyFont="1" applyFill="1" applyBorder="1" applyAlignment="1" applyProtection="1">
      <alignment vertical="center" shrinkToFit="1"/>
    </xf>
    <xf numFmtId="0" fontId="1" fillId="2" borderId="7" xfId="0" applyFont="1" applyFill="1" applyBorder="1" applyAlignment="1" applyProtection="1">
      <alignment vertical="center" shrinkToFit="1"/>
    </xf>
    <xf numFmtId="0" fontId="1" fillId="2" borderId="8" xfId="0" applyFont="1" applyFill="1" applyBorder="1" applyAlignment="1" applyProtection="1">
      <alignment vertical="center" shrinkToFit="1"/>
    </xf>
    <xf numFmtId="0" fontId="1" fillId="2" borderId="9" xfId="0" applyFont="1" applyFill="1" applyBorder="1" applyAlignment="1" applyProtection="1">
      <alignment vertical="center" shrinkToFit="1"/>
    </xf>
    <xf numFmtId="0" fontId="1" fillId="2" borderId="13" xfId="0" applyFont="1" applyFill="1" applyBorder="1" applyAlignment="1" applyProtection="1">
      <alignment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/>
    <xf numFmtId="0" fontId="1" fillId="0" borderId="0" xfId="0" applyFont="1" applyFill="1" applyProtection="1">
      <alignment vertical="center"/>
    </xf>
    <xf numFmtId="0" fontId="1" fillId="2" borderId="36" xfId="0" applyFont="1" applyFill="1" applyBorder="1" applyAlignment="1" applyProtection="1">
      <alignment vertical="center" shrinkToFit="1"/>
    </xf>
    <xf numFmtId="0" fontId="1" fillId="0" borderId="3" xfId="0" applyFont="1" applyFill="1" applyBorder="1" applyAlignment="1" applyProtection="1">
      <alignment vertical="center" shrinkToFit="1"/>
    </xf>
    <xf numFmtId="0" fontId="1" fillId="0" borderId="14" xfId="0" applyFont="1" applyFill="1" applyBorder="1" applyAlignment="1" applyProtection="1">
      <alignment vertical="center" shrinkToFit="1"/>
    </xf>
    <xf numFmtId="0" fontId="1" fillId="0" borderId="52" xfId="0" applyFont="1" applyFill="1" applyBorder="1" applyAlignment="1" applyProtection="1">
      <alignment horizontal="center" vertical="center" shrinkToFit="1"/>
    </xf>
    <xf numFmtId="0" fontId="1" fillId="0" borderId="51" xfId="0" applyFont="1" applyFill="1" applyBorder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2" borderId="9" xfId="0" applyFont="1" applyFill="1" applyBorder="1" applyAlignment="1" applyProtection="1">
      <alignment horizontal="center" vertical="center" shrinkToFit="1"/>
    </xf>
    <xf numFmtId="0" fontId="1" fillId="2" borderId="13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vertical="center" shrinkToFit="1"/>
    </xf>
    <xf numFmtId="0" fontId="4" fillId="3" borderId="12" xfId="0" applyFont="1" applyFill="1" applyBorder="1" applyAlignment="1" applyProtection="1">
      <alignment vertical="center" shrinkToFit="1"/>
    </xf>
    <xf numFmtId="0" fontId="9" fillId="0" borderId="0" xfId="115" applyFont="1" applyAlignment="1">
      <alignment vertical="center"/>
    </xf>
    <xf numFmtId="0" fontId="9" fillId="0" borderId="0" xfId="115" applyFont="1" applyAlignment="1">
      <alignment horizontal="centerContinuous" vertical="center"/>
    </xf>
    <xf numFmtId="0" fontId="11" fillId="0" borderId="59" xfId="115" applyFont="1" applyBorder="1" applyAlignment="1">
      <alignment horizontal="center" vertical="center" wrapText="1"/>
    </xf>
    <xf numFmtId="0" fontId="12" fillId="0" borderId="0" xfId="115" applyFont="1" applyAlignment="1">
      <alignment vertical="center"/>
    </xf>
    <xf numFmtId="0" fontId="9" fillId="0" borderId="63" xfId="115" applyFont="1" applyBorder="1" applyAlignment="1">
      <alignment vertical="center"/>
    </xf>
    <xf numFmtId="0" fontId="12" fillId="0" borderId="63" xfId="115" applyFont="1" applyBorder="1" applyAlignment="1">
      <alignment horizontal="left" vertical="center"/>
    </xf>
    <xf numFmtId="0" fontId="12" fillId="0" borderId="63" xfId="115" applyFont="1" applyBorder="1" applyAlignment="1">
      <alignment vertical="center"/>
    </xf>
    <xf numFmtId="0" fontId="14" fillId="0" borderId="0" xfId="115" applyFont="1" applyAlignment="1">
      <alignment vertical="center"/>
    </xf>
    <xf numFmtId="0" fontId="9" fillId="0" borderId="60" xfId="115" applyFont="1" applyBorder="1" applyAlignment="1">
      <alignment vertical="center"/>
    </xf>
    <xf numFmtId="0" fontId="9" fillId="0" borderId="61" xfId="115" applyFont="1" applyBorder="1" applyAlignment="1">
      <alignment vertical="center"/>
    </xf>
    <xf numFmtId="0" fontId="9" fillId="0" borderId="62" xfId="115" applyFont="1" applyBorder="1" applyAlignment="1">
      <alignment vertical="center"/>
    </xf>
    <xf numFmtId="0" fontId="9" fillId="0" borderId="69" xfId="115" applyFont="1" applyBorder="1" applyAlignment="1">
      <alignment vertical="center"/>
    </xf>
    <xf numFmtId="0" fontId="9" fillId="0" borderId="70" xfId="115" applyFont="1" applyBorder="1" applyAlignment="1">
      <alignment vertical="center"/>
    </xf>
    <xf numFmtId="0" fontId="9" fillId="0" borderId="71" xfId="115" applyFont="1" applyBorder="1" applyAlignment="1">
      <alignment vertical="center"/>
    </xf>
    <xf numFmtId="0" fontId="9" fillId="0" borderId="77" xfId="115" applyFont="1" applyBorder="1" applyAlignment="1">
      <alignment vertical="center"/>
    </xf>
    <xf numFmtId="0" fontId="9" fillId="0" borderId="78" xfId="115" applyFont="1" applyBorder="1" applyAlignment="1">
      <alignment vertical="center"/>
    </xf>
    <xf numFmtId="0" fontId="9" fillId="0" borderId="84" xfId="115" applyFont="1" applyBorder="1" applyAlignment="1">
      <alignment vertical="center"/>
    </xf>
    <xf numFmtId="0" fontId="9" fillId="0" borderId="85" xfId="115" applyFont="1" applyBorder="1" applyAlignment="1">
      <alignment vertical="center"/>
    </xf>
    <xf numFmtId="0" fontId="9" fillId="0" borderId="0" xfId="115" applyFont="1" applyAlignment="1">
      <alignment horizontal="left" vertical="center"/>
    </xf>
    <xf numFmtId="0" fontId="15" fillId="6" borderId="67" xfId="115" applyFont="1" applyFill="1" applyBorder="1" applyAlignment="1">
      <alignment vertical="center"/>
    </xf>
    <xf numFmtId="0" fontId="9" fillId="6" borderId="67" xfId="115" applyFont="1" applyFill="1" applyBorder="1" applyAlignment="1">
      <alignment vertical="center"/>
    </xf>
    <xf numFmtId="0" fontId="9" fillId="6" borderId="68" xfId="115" applyFont="1" applyFill="1" applyBorder="1" applyAlignment="1">
      <alignment vertical="center"/>
    </xf>
    <xf numFmtId="0" fontId="15" fillId="6" borderId="87" xfId="115" applyFont="1" applyFill="1" applyBorder="1" applyAlignment="1">
      <alignment horizontal="center" vertical="center"/>
    </xf>
    <xf numFmtId="0" fontId="15" fillId="6" borderId="88" xfId="115" applyFont="1" applyFill="1" applyBorder="1" applyAlignment="1">
      <alignment horizontal="center" vertical="center"/>
    </xf>
    <xf numFmtId="0" fontId="15" fillId="6" borderId="89" xfId="115" applyFont="1" applyFill="1" applyBorder="1" applyAlignment="1">
      <alignment horizontal="center" vertical="center"/>
    </xf>
    <xf numFmtId="0" fontId="15" fillId="6" borderId="90" xfId="115" applyFont="1" applyFill="1" applyBorder="1" applyAlignment="1">
      <alignment horizontal="center" vertical="center"/>
    </xf>
    <xf numFmtId="0" fontId="11" fillId="6" borderId="91" xfId="115" applyFont="1" applyFill="1" applyBorder="1" applyAlignment="1">
      <alignment horizontal="center" vertical="center"/>
    </xf>
    <xf numFmtId="0" fontId="11" fillId="6" borderId="92" xfId="115" applyFont="1" applyFill="1" applyBorder="1" applyAlignment="1">
      <alignment horizontal="center" vertical="center"/>
    </xf>
    <xf numFmtId="0" fontId="15" fillId="6" borderId="93" xfId="115" applyFont="1" applyFill="1" applyBorder="1" applyAlignment="1">
      <alignment horizontal="center" vertical="center"/>
    </xf>
    <xf numFmtId="0" fontId="9" fillId="0" borderId="0" xfId="115" applyFont="1" applyAlignment="1">
      <alignment horizontal="center" vertical="center"/>
    </xf>
    <xf numFmtId="0" fontId="15" fillId="0" borderId="0" xfId="115" applyFont="1" applyAlignment="1">
      <alignment vertical="center"/>
    </xf>
    <xf numFmtId="0" fontId="15" fillId="0" borderId="0" xfId="115" applyFont="1" applyAlignment="1">
      <alignment horizontal="right" vertical="center"/>
    </xf>
    <xf numFmtId="0" fontId="17" fillId="0" borderId="0" xfId="115" applyFont="1" applyAlignment="1">
      <alignment horizontal="right" vertical="center"/>
    </xf>
    <xf numFmtId="0" fontId="17" fillId="6" borderId="64" xfId="115" applyFont="1" applyFill="1" applyBorder="1" applyAlignment="1">
      <alignment horizontal="center" vertical="center"/>
    </xf>
    <xf numFmtId="0" fontId="17" fillId="6" borderId="66" xfId="115" applyFont="1" applyFill="1" applyBorder="1" applyAlignment="1">
      <alignment horizontal="center" vertical="center"/>
    </xf>
    <xf numFmtId="0" fontId="17" fillId="6" borderId="99" xfId="115" applyFont="1" applyFill="1" applyBorder="1" applyAlignment="1">
      <alignment horizontal="center" vertical="center" shrinkToFit="1"/>
    </xf>
    <xf numFmtId="0" fontId="17" fillId="6" borderId="67" xfId="115" applyFont="1" applyFill="1" applyBorder="1" applyAlignment="1">
      <alignment horizontal="center" vertical="center"/>
    </xf>
    <xf numFmtId="0" fontId="9" fillId="6" borderId="101" xfId="116" applyFont="1" applyFill="1" applyBorder="1" applyAlignment="1">
      <alignment horizontal="center" vertical="center"/>
    </xf>
    <xf numFmtId="177" fontId="9" fillId="0" borderId="102" xfId="116" applyNumberFormat="1" applyFont="1" applyBorder="1" applyAlignment="1">
      <alignment horizontal="center" vertical="center" shrinkToFit="1"/>
    </xf>
    <xf numFmtId="177" fontId="9" fillId="0" borderId="103" xfId="116" applyNumberFormat="1" applyFont="1" applyBorder="1" applyAlignment="1">
      <alignment horizontal="center" vertical="center" shrinkToFit="1"/>
    </xf>
    <xf numFmtId="0" fontId="9" fillId="6" borderId="104" xfId="116" applyFont="1" applyFill="1" applyBorder="1" applyAlignment="1">
      <alignment horizontal="center" vertical="center"/>
    </xf>
    <xf numFmtId="0" fontId="9" fillId="6" borderId="84" xfId="116" applyFont="1" applyFill="1" applyBorder="1" applyAlignment="1">
      <alignment horizontal="center" vertical="center"/>
    </xf>
    <xf numFmtId="177" fontId="9" fillId="0" borderId="96" xfId="116" applyNumberFormat="1" applyFont="1" applyBorder="1" applyAlignment="1">
      <alignment horizontal="center" vertical="center" shrinkToFit="1"/>
    </xf>
    <xf numFmtId="177" fontId="9" fillId="0" borderId="97" xfId="116" applyNumberFormat="1" applyFont="1" applyBorder="1" applyAlignment="1">
      <alignment horizontal="center" vertical="center" shrinkToFit="1"/>
    </xf>
    <xf numFmtId="0" fontId="9" fillId="6" borderId="63" xfId="116" applyFont="1" applyFill="1" applyBorder="1" applyAlignment="1">
      <alignment horizontal="center" vertical="center"/>
    </xf>
    <xf numFmtId="0" fontId="9" fillId="6" borderId="107" xfId="115" applyFont="1" applyFill="1" applyBorder="1" applyAlignment="1">
      <alignment horizontal="center" vertical="center"/>
    </xf>
    <xf numFmtId="0" fontId="9" fillId="0" borderId="107" xfId="115" applyFont="1" applyBorder="1" applyAlignment="1">
      <alignment horizontal="center" vertical="center"/>
    </xf>
    <xf numFmtId="0" fontId="9" fillId="0" borderId="99" xfId="115" applyFont="1" applyBorder="1" applyAlignment="1">
      <alignment horizontal="center" vertical="center"/>
    </xf>
    <xf numFmtId="0" fontId="9" fillId="6" borderId="108" xfId="115" applyFont="1" applyFill="1" applyBorder="1" applyAlignment="1">
      <alignment horizontal="center" vertical="center"/>
    </xf>
    <xf numFmtId="0" fontId="9" fillId="0" borderId="108" xfId="115" applyFont="1" applyBorder="1" applyAlignment="1">
      <alignment horizontal="center" vertical="center"/>
    </xf>
    <xf numFmtId="0" fontId="9" fillId="0" borderId="109" xfId="115" applyFont="1" applyBorder="1" applyAlignment="1">
      <alignment horizontal="center" vertical="center"/>
    </xf>
    <xf numFmtId="0" fontId="9" fillId="6" borderId="95" xfId="115" applyFont="1" applyFill="1" applyBorder="1" applyAlignment="1">
      <alignment horizontal="center" vertical="center"/>
    </xf>
    <xf numFmtId="0" fontId="15" fillId="0" borderId="69" xfId="115" applyFont="1" applyBorder="1" applyAlignment="1">
      <alignment vertical="center"/>
    </xf>
    <xf numFmtId="0" fontId="15" fillId="0" borderId="70" xfId="115" applyFont="1" applyBorder="1" applyAlignment="1">
      <alignment vertical="center"/>
    </xf>
    <xf numFmtId="0" fontId="15" fillId="0" borderId="71" xfId="115" applyFont="1" applyBorder="1" applyAlignment="1">
      <alignment vertical="center"/>
    </xf>
    <xf numFmtId="0" fontId="15" fillId="0" borderId="78" xfId="115" applyFont="1" applyBorder="1" applyAlignment="1">
      <alignment vertical="center"/>
    </xf>
    <xf numFmtId="0" fontId="15" fillId="0" borderId="63" xfId="115" applyFont="1" applyBorder="1" applyAlignment="1">
      <alignment vertical="center"/>
    </xf>
    <xf numFmtId="0" fontId="1" fillId="2" borderId="112" xfId="0" applyFont="1" applyFill="1" applyBorder="1" applyAlignment="1" applyProtection="1">
      <alignment horizontal="center" vertical="center" shrinkToFit="1"/>
    </xf>
    <xf numFmtId="177" fontId="16" fillId="0" borderId="121" xfId="115" applyNumberFormat="1" applyFont="1" applyBorder="1" applyAlignment="1">
      <alignment horizontal="center" vertical="center" shrinkToFit="1"/>
    </xf>
    <xf numFmtId="0" fontId="9" fillId="0" borderId="122" xfId="115" applyFont="1" applyBorder="1" applyAlignment="1">
      <alignment vertical="center"/>
    </xf>
    <xf numFmtId="0" fontId="9" fillId="0" borderId="115" xfId="115" applyFont="1" applyBorder="1" applyAlignment="1">
      <alignment vertical="center"/>
    </xf>
    <xf numFmtId="0" fontId="9" fillId="0" borderId="123" xfId="115" applyFont="1" applyBorder="1" applyAlignment="1">
      <alignment vertical="center"/>
    </xf>
    <xf numFmtId="0" fontId="9" fillId="0" borderId="124" xfId="115" applyFont="1" applyBorder="1" applyAlignment="1">
      <alignment vertical="center"/>
    </xf>
    <xf numFmtId="0" fontId="9" fillId="0" borderId="125" xfId="115" applyFont="1" applyBorder="1" applyAlignment="1">
      <alignment vertical="center"/>
    </xf>
    <xf numFmtId="177" fontId="16" fillId="0" borderId="126" xfId="115" applyNumberFormat="1" applyFont="1" applyBorder="1" applyAlignment="1">
      <alignment horizontal="center" vertical="center" shrinkToFit="1"/>
    </xf>
    <xf numFmtId="0" fontId="9" fillId="0" borderId="127" xfId="115" applyFont="1" applyBorder="1" applyAlignment="1">
      <alignment vertical="center"/>
    </xf>
    <xf numFmtId="0" fontId="9" fillId="0" borderId="117" xfId="115" applyFont="1" applyBorder="1" applyAlignment="1">
      <alignment vertical="center"/>
    </xf>
    <xf numFmtId="0" fontId="9" fillId="0" borderId="128" xfId="115" applyFont="1" applyBorder="1" applyAlignment="1">
      <alignment vertical="center"/>
    </xf>
    <xf numFmtId="0" fontId="9" fillId="0" borderId="129" xfId="115" applyFont="1" applyBorder="1" applyAlignment="1">
      <alignment vertical="center"/>
    </xf>
    <xf numFmtId="0" fontId="9" fillId="0" borderId="130" xfId="115" applyFont="1" applyBorder="1" applyAlignment="1">
      <alignment vertical="center"/>
    </xf>
    <xf numFmtId="177" fontId="16" fillId="0" borderId="131" xfId="115" applyNumberFormat="1" applyFont="1" applyBorder="1" applyAlignment="1">
      <alignment horizontal="center" vertical="center" shrinkToFit="1"/>
    </xf>
    <xf numFmtId="0" fontId="9" fillId="0" borderId="132" xfId="115" applyFont="1" applyBorder="1" applyAlignment="1">
      <alignment vertical="center"/>
    </xf>
    <xf numFmtId="0" fontId="9" fillId="0" borderId="119" xfId="115" applyFont="1" applyBorder="1" applyAlignment="1">
      <alignment vertical="center"/>
    </xf>
    <xf numFmtId="0" fontId="9" fillId="0" borderId="133" xfId="115" applyFont="1" applyBorder="1" applyAlignment="1">
      <alignment vertical="center"/>
    </xf>
    <xf numFmtId="0" fontId="9" fillId="0" borderId="134" xfId="115" applyFont="1" applyBorder="1" applyAlignment="1">
      <alignment vertical="center"/>
    </xf>
    <xf numFmtId="0" fontId="9" fillId="0" borderId="135" xfId="115" applyFont="1" applyBorder="1" applyAlignment="1">
      <alignment vertical="center"/>
    </xf>
    <xf numFmtId="0" fontId="16" fillId="0" borderId="127" xfId="115" applyFont="1" applyBorder="1" applyAlignment="1" applyProtection="1">
      <alignment horizontal="left" vertical="center"/>
      <protection locked="0"/>
    </xf>
    <xf numFmtId="0" fontId="9" fillId="0" borderId="136" xfId="115" applyFont="1" applyBorder="1" applyAlignment="1">
      <alignment vertical="center"/>
    </xf>
    <xf numFmtId="0" fontId="9" fillId="0" borderId="118" xfId="115" applyFont="1" applyBorder="1" applyAlignment="1">
      <alignment vertical="center"/>
    </xf>
    <xf numFmtId="177" fontId="16" fillId="0" borderId="137" xfId="115" applyNumberFormat="1" applyFont="1" applyBorder="1" applyAlignment="1">
      <alignment horizontal="center" vertical="center" shrinkToFit="1"/>
    </xf>
    <xf numFmtId="0" fontId="9" fillId="0" borderId="140" xfId="115" applyFont="1" applyBorder="1" applyAlignment="1">
      <alignment vertical="center"/>
    </xf>
    <xf numFmtId="0" fontId="9" fillId="0" borderId="138" xfId="115" applyFont="1" applyBorder="1" applyAlignment="1">
      <alignment vertical="center"/>
    </xf>
    <xf numFmtId="0" fontId="9" fillId="0" borderId="141" xfId="115" applyFont="1" applyBorder="1" applyAlignment="1">
      <alignment vertical="center"/>
    </xf>
    <xf numFmtId="0" fontId="9" fillId="0" borderId="139" xfId="115" applyFont="1" applyBorder="1" applyAlignment="1">
      <alignment vertical="center"/>
    </xf>
    <xf numFmtId="0" fontId="9" fillId="0" borderId="142" xfId="115" applyFont="1" applyBorder="1" applyAlignment="1">
      <alignment vertical="center"/>
    </xf>
    <xf numFmtId="177" fontId="16" fillId="0" borderId="143" xfId="115" applyNumberFormat="1" applyFont="1" applyBorder="1" applyAlignment="1">
      <alignment horizontal="center" vertical="center" shrinkToFit="1"/>
    </xf>
    <xf numFmtId="0" fontId="9" fillId="0" borderId="146" xfId="115" applyFont="1" applyBorder="1" applyAlignment="1">
      <alignment vertical="center"/>
    </xf>
    <xf numFmtId="0" fontId="9" fillId="0" borderId="144" xfId="115" applyFont="1" applyBorder="1" applyAlignment="1">
      <alignment vertical="center"/>
    </xf>
    <xf numFmtId="0" fontId="9" fillId="0" borderId="147" xfId="115" applyFont="1" applyBorder="1" applyAlignment="1">
      <alignment vertical="center"/>
    </xf>
    <xf numFmtId="0" fontId="9" fillId="0" borderId="148" xfId="115" applyFont="1" applyBorder="1" applyAlignment="1">
      <alignment vertical="center"/>
    </xf>
    <xf numFmtId="0" fontId="9" fillId="0" borderId="149" xfId="115" applyFont="1" applyBorder="1" applyAlignment="1">
      <alignment vertical="center"/>
    </xf>
    <xf numFmtId="177" fontId="16" fillId="0" borderId="150" xfId="115" applyNumberFormat="1" applyFont="1" applyBorder="1" applyAlignment="1">
      <alignment horizontal="center" vertical="center" shrinkToFit="1"/>
    </xf>
    <xf numFmtId="0" fontId="9" fillId="0" borderId="152" xfId="115" applyFont="1" applyBorder="1" applyAlignment="1">
      <alignment vertical="center"/>
    </xf>
    <xf numFmtId="0" fontId="9" fillId="0" borderId="102" xfId="115" applyFont="1" applyBorder="1" applyAlignment="1">
      <alignment vertical="center"/>
    </xf>
    <xf numFmtId="0" fontId="9" fillId="0" borderId="153" xfId="115" applyFont="1" applyBorder="1" applyAlignment="1">
      <alignment vertical="center"/>
    </xf>
    <xf numFmtId="0" fontId="9" fillId="0" borderId="151" xfId="115" applyFont="1" applyBorder="1" applyAlignment="1">
      <alignment vertical="center"/>
    </xf>
    <xf numFmtId="0" fontId="9" fillId="0" borderId="103" xfId="115" applyFont="1" applyBorder="1" applyAlignment="1">
      <alignment vertical="center"/>
    </xf>
    <xf numFmtId="177" fontId="22" fillId="4" borderId="194" xfId="117" applyNumberFormat="1" applyFont="1" applyFill="1" applyBorder="1" applyAlignment="1">
      <alignment horizontal="center" vertical="center" shrinkToFit="1"/>
    </xf>
    <xf numFmtId="177" fontId="22" fillId="4" borderId="74" xfId="117" applyNumberFormat="1" applyFont="1" applyFill="1" applyBorder="1" applyAlignment="1">
      <alignment horizontal="center" vertical="center" shrinkToFit="1"/>
    </xf>
    <xf numFmtId="177" fontId="22" fillId="4" borderId="195" xfId="117" applyNumberFormat="1" applyFont="1" applyFill="1" applyBorder="1" applyAlignment="1">
      <alignment horizontal="center" vertical="center" shrinkToFit="1"/>
    </xf>
    <xf numFmtId="177" fontId="22" fillId="4" borderId="75" xfId="117" applyNumberFormat="1" applyFont="1" applyFill="1" applyBorder="1" applyAlignment="1">
      <alignment horizontal="center" vertical="center" shrinkToFit="1"/>
    </xf>
    <xf numFmtId="177" fontId="22" fillId="4" borderId="196" xfId="117" applyNumberFormat="1" applyFont="1" applyFill="1" applyBorder="1" applyAlignment="1">
      <alignment horizontal="center" vertical="center" shrinkToFit="1"/>
    </xf>
    <xf numFmtId="177" fontId="22" fillId="4" borderId="197" xfId="117" applyNumberFormat="1" applyFont="1" applyFill="1" applyBorder="1" applyAlignment="1">
      <alignment horizontal="center" vertical="center" shrinkToFit="1"/>
    </xf>
    <xf numFmtId="177" fontId="22" fillId="4" borderId="96" xfId="117" applyNumberFormat="1" applyFont="1" applyFill="1" applyBorder="1" applyAlignment="1">
      <alignment horizontal="center" vertical="center" shrinkToFit="1"/>
    </xf>
    <xf numFmtId="177" fontId="22" fillId="4" borderId="198" xfId="117" applyNumberFormat="1" applyFont="1" applyFill="1" applyBorder="1" applyAlignment="1">
      <alignment horizontal="center" vertical="center" shrinkToFit="1"/>
    </xf>
    <xf numFmtId="177" fontId="22" fillId="4" borderId="63" xfId="117" applyNumberFormat="1" applyFont="1" applyFill="1" applyBorder="1" applyAlignment="1">
      <alignment horizontal="center" vertical="center" shrinkToFit="1"/>
    </xf>
    <xf numFmtId="177" fontId="22" fillId="4" borderId="97" xfId="117" applyNumberFormat="1" applyFont="1" applyFill="1" applyBorder="1" applyAlignment="1">
      <alignment horizontal="center" vertical="center" shrinkToFit="1"/>
    </xf>
    <xf numFmtId="0" fontId="23" fillId="0" borderId="0" xfId="0" applyFont="1" applyFill="1" applyProtection="1">
      <alignment vertical="center"/>
    </xf>
    <xf numFmtId="178" fontId="15" fillId="4" borderId="75" xfId="117" applyNumberFormat="1" applyFont="1" applyFill="1" applyBorder="1" applyAlignment="1">
      <alignment vertical="center" shrinkToFit="1"/>
    </xf>
    <xf numFmtId="178" fontId="15" fillId="4" borderId="76" xfId="117" applyNumberFormat="1" applyFont="1" applyFill="1" applyBorder="1" applyAlignment="1">
      <alignment vertical="center" shrinkToFit="1"/>
    </xf>
    <xf numFmtId="178" fontId="15" fillId="4" borderId="63" xfId="117" applyNumberFormat="1" applyFont="1" applyFill="1" applyBorder="1" applyAlignment="1">
      <alignment vertical="center" shrinkToFit="1"/>
    </xf>
    <xf numFmtId="178" fontId="15" fillId="4" borderId="85" xfId="117" applyNumberFormat="1" applyFont="1" applyFill="1" applyBorder="1" applyAlignment="1">
      <alignment vertical="center" shrinkToFit="1"/>
    </xf>
    <xf numFmtId="178" fontId="22" fillId="4" borderId="163" xfId="117" applyNumberFormat="1" applyFont="1" applyFill="1" applyBorder="1" applyAlignment="1">
      <alignment horizontal="center" vertical="center"/>
    </xf>
    <xf numFmtId="178" fontId="22" fillId="4" borderId="164" xfId="117" applyNumberFormat="1" applyFont="1" applyFill="1" applyBorder="1" applyAlignment="1">
      <alignment horizontal="center" vertical="center"/>
    </xf>
    <xf numFmtId="178" fontId="22" fillId="4" borderId="165" xfId="117" applyNumberFormat="1" applyFont="1" applyFill="1" applyBorder="1" applyAlignment="1">
      <alignment horizontal="center" vertical="center"/>
    </xf>
    <xf numFmtId="178" fontId="22" fillId="4" borderId="168" xfId="117" applyNumberFormat="1" applyFont="1" applyFill="1" applyBorder="1" applyAlignment="1">
      <alignment horizontal="center" vertical="center"/>
    </xf>
    <xf numFmtId="178" fontId="22" fillId="4" borderId="169" xfId="117" applyNumberFormat="1" applyFont="1" applyFill="1" applyBorder="1" applyAlignment="1">
      <alignment horizontal="center" vertical="center"/>
    </xf>
    <xf numFmtId="178" fontId="22" fillId="4" borderId="170" xfId="117" applyNumberFormat="1" applyFont="1" applyFill="1" applyBorder="1" applyAlignment="1">
      <alignment horizontal="center" vertical="center"/>
    </xf>
    <xf numFmtId="178" fontId="22" fillId="4" borderId="171" xfId="117" applyNumberFormat="1" applyFont="1" applyFill="1" applyBorder="1" applyAlignment="1">
      <alignment horizontal="center" vertical="center"/>
    </xf>
    <xf numFmtId="178" fontId="22" fillId="4" borderId="174" xfId="117" applyNumberFormat="1" applyFont="1" applyFill="1" applyBorder="1" applyAlignment="1">
      <alignment horizontal="center" vertical="center"/>
    </xf>
    <xf numFmtId="178" fontId="22" fillId="4" borderId="175" xfId="117" applyNumberFormat="1" applyFont="1" applyFill="1" applyBorder="1" applyAlignment="1">
      <alignment horizontal="center" vertical="center"/>
    </xf>
    <xf numFmtId="178" fontId="22" fillId="4" borderId="176" xfId="117" applyNumberFormat="1" applyFont="1" applyFill="1" applyBorder="1" applyAlignment="1">
      <alignment horizontal="center" vertical="center"/>
    </xf>
    <xf numFmtId="178" fontId="22" fillId="4" borderId="177" xfId="117" applyNumberFormat="1" applyFont="1" applyFill="1" applyBorder="1" applyAlignment="1">
      <alignment horizontal="center" vertical="center"/>
    </xf>
    <xf numFmtId="178" fontId="22" fillId="4" borderId="180" xfId="117" applyNumberFormat="1" applyFont="1" applyFill="1" applyBorder="1" applyAlignment="1">
      <alignment horizontal="center" vertical="center"/>
    </xf>
    <xf numFmtId="178" fontId="22" fillId="4" borderId="181" xfId="117" applyNumberFormat="1" applyFont="1" applyFill="1" applyBorder="1" applyAlignment="1">
      <alignment horizontal="center" vertical="center"/>
    </xf>
    <xf numFmtId="178" fontId="22" fillId="4" borderId="182" xfId="117" applyNumberFormat="1" applyFont="1" applyFill="1" applyBorder="1" applyAlignment="1">
      <alignment horizontal="center" vertical="center"/>
    </xf>
    <xf numFmtId="0" fontId="22" fillId="5" borderId="67" xfId="117" applyFont="1" applyFill="1" applyBorder="1" applyAlignment="1">
      <alignment horizontal="center" vertical="center" shrinkToFit="1"/>
    </xf>
    <xf numFmtId="0" fontId="22" fillId="5" borderId="190" xfId="117" applyFont="1" applyFill="1" applyBorder="1" applyAlignment="1">
      <alignment horizontal="center" vertical="center" shrinkToFit="1"/>
    </xf>
    <xf numFmtId="0" fontId="22" fillId="5" borderId="191" xfId="117" applyFont="1" applyFill="1" applyBorder="1" applyAlignment="1">
      <alignment horizontal="center" vertical="center" shrinkToFit="1"/>
    </xf>
    <xf numFmtId="0" fontId="22" fillId="5" borderId="192" xfId="117" applyFont="1" applyFill="1" applyBorder="1" applyAlignment="1">
      <alignment horizontal="center" vertical="center" shrinkToFit="1"/>
    </xf>
    <xf numFmtId="0" fontId="22" fillId="5" borderId="204" xfId="117" applyFont="1" applyFill="1" applyBorder="1" applyAlignment="1">
      <alignment horizontal="center" vertical="center" shrinkToFit="1"/>
    </xf>
    <xf numFmtId="0" fontId="22" fillId="5" borderId="158" xfId="117" applyFont="1" applyFill="1" applyBorder="1" applyAlignment="1">
      <alignment horizontal="center" vertical="center" shrinkToFit="1"/>
    </xf>
    <xf numFmtId="0" fontId="22" fillId="5" borderId="159" xfId="117" applyFont="1" applyFill="1" applyBorder="1" applyAlignment="1">
      <alignment horizontal="center" vertical="center" shrinkToFit="1"/>
    </xf>
    <xf numFmtId="0" fontId="22" fillId="5" borderId="161" xfId="117" applyFont="1" applyFill="1" applyBorder="1" applyAlignment="1">
      <alignment horizontal="center" vertical="center" shrinkToFit="1"/>
    </xf>
    <xf numFmtId="0" fontId="22" fillId="5" borderId="162" xfId="117" applyFont="1" applyFill="1" applyBorder="1" applyAlignment="1">
      <alignment horizontal="center" vertical="center" shrinkToFit="1"/>
    </xf>
    <xf numFmtId="178" fontId="23" fillId="0" borderId="71" xfId="0" applyNumberFormat="1" applyFont="1" applyFill="1" applyBorder="1" applyProtection="1">
      <alignment vertical="center"/>
    </xf>
    <xf numFmtId="178" fontId="23" fillId="0" borderId="85" xfId="0" applyNumberFormat="1" applyFont="1" applyFill="1" applyBorder="1" applyProtection="1">
      <alignment vertical="center"/>
    </xf>
    <xf numFmtId="0" fontId="1" fillId="0" borderId="208" xfId="0" applyFont="1" applyFill="1" applyBorder="1" applyAlignment="1" applyProtection="1">
      <alignment horizontal="right" vertical="center" shrinkToFit="1"/>
    </xf>
    <xf numFmtId="0" fontId="26" fillId="0" borderId="0" xfId="0" applyFont="1" applyFill="1" applyProtection="1">
      <alignment vertical="center"/>
    </xf>
    <xf numFmtId="0" fontId="2" fillId="0" borderId="30" xfId="0" applyFont="1" applyFill="1" applyBorder="1" applyAlignment="1" applyProtection="1">
      <alignment horizontal="center" vertical="center" shrinkToFit="1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32" xfId="0" applyFont="1" applyFill="1" applyBorder="1" applyAlignment="1" applyProtection="1">
      <alignment horizontal="center" vertical="center" shrinkToFit="1"/>
    </xf>
    <xf numFmtId="0" fontId="2" fillId="0" borderId="33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35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30" xfId="0" applyFont="1" applyFill="1" applyBorder="1" applyAlignment="1" applyProtection="1">
      <alignment horizontal="center" vertical="center" shrinkToFit="1"/>
    </xf>
    <xf numFmtId="0" fontId="1" fillId="0" borderId="31" xfId="0" applyFont="1" applyFill="1" applyBorder="1" applyAlignment="1" applyProtection="1">
      <alignment horizontal="center" vertical="center" shrinkToFit="1"/>
    </xf>
    <xf numFmtId="0" fontId="1" fillId="0" borderId="34" xfId="0" applyFont="1" applyFill="1" applyBorder="1" applyAlignment="1" applyProtection="1">
      <alignment horizontal="center" vertical="center" shrinkToFit="1"/>
    </xf>
    <xf numFmtId="0" fontId="1" fillId="0" borderId="26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23" xfId="0" applyFont="1" applyFill="1" applyBorder="1" applyAlignment="1" applyProtection="1">
      <alignment horizontal="center" vertical="center" shrinkToFit="1"/>
    </xf>
    <xf numFmtId="0" fontId="1" fillId="0" borderId="32" xfId="0" applyFont="1" applyFill="1" applyBorder="1" applyAlignment="1" applyProtection="1">
      <alignment horizontal="center" vertical="center" shrinkToFit="1"/>
    </xf>
    <xf numFmtId="0" fontId="1" fillId="0" borderId="33" xfId="0" applyFont="1" applyFill="1" applyBorder="1" applyAlignment="1" applyProtection="1">
      <alignment horizontal="center" vertical="center" shrinkToFit="1"/>
    </xf>
    <xf numFmtId="0" fontId="1" fillId="0" borderId="35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vertical="center" shrinkToFit="1"/>
    </xf>
    <xf numFmtId="0" fontId="1" fillId="0" borderId="2" xfId="0" applyFont="1" applyFill="1" applyBorder="1" applyAlignment="1" applyProtection="1">
      <alignment vertical="center" shrinkToFit="1"/>
    </xf>
    <xf numFmtId="0" fontId="1" fillId="0" borderId="3" xfId="0" applyFont="1" applyFill="1" applyBorder="1" applyAlignment="1" applyProtection="1">
      <alignment vertical="center" shrinkToFit="1"/>
    </xf>
    <xf numFmtId="0" fontId="1" fillId="0" borderId="4" xfId="0" applyFont="1" applyFill="1" applyBorder="1" applyAlignment="1" applyProtection="1">
      <alignment vertical="center" shrinkToFit="1"/>
    </xf>
    <xf numFmtId="0" fontId="1" fillId="0" borderId="15" xfId="0" applyFont="1" applyFill="1" applyBorder="1" applyAlignment="1" applyProtection="1">
      <alignment vertical="center" shrinkToFit="1"/>
    </xf>
    <xf numFmtId="0" fontId="1" fillId="0" borderId="14" xfId="0" applyFont="1" applyFill="1" applyBorder="1" applyAlignment="1" applyProtection="1">
      <alignment vertical="center" shrinkToFit="1"/>
    </xf>
    <xf numFmtId="0" fontId="1" fillId="0" borderId="18" xfId="0" applyFont="1" applyFill="1" applyBorder="1" applyAlignment="1" applyProtection="1">
      <alignment vertical="center" shrinkToFit="1"/>
    </xf>
    <xf numFmtId="0" fontId="2" fillId="0" borderId="0" xfId="0" applyFont="1" applyFill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208" xfId="0" applyFont="1" applyFill="1" applyBorder="1" applyAlignment="1" applyProtection="1">
      <alignment horizontal="center" vertical="center" shrinkToFit="1"/>
    </xf>
    <xf numFmtId="0" fontId="1" fillId="0" borderId="206" xfId="0" applyFont="1" applyFill="1" applyBorder="1" applyAlignment="1" applyProtection="1">
      <alignment horizontal="center" vertical="center" shrinkToFit="1"/>
    </xf>
    <xf numFmtId="0" fontId="1" fillId="0" borderId="207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 shrinkToFit="1"/>
    </xf>
    <xf numFmtId="0" fontId="1" fillId="2" borderId="12" xfId="0" applyFont="1" applyFill="1" applyBorder="1" applyAlignment="1" applyProtection="1">
      <alignment horizontal="center" vertical="center" shrinkToFit="1"/>
    </xf>
    <xf numFmtId="0" fontId="1" fillId="3" borderId="2" xfId="0" applyFont="1" applyFill="1" applyBorder="1" applyAlignment="1" applyProtection="1">
      <alignment vertical="center" shrinkToFit="1"/>
    </xf>
    <xf numFmtId="0" fontId="1" fillId="3" borderId="16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horizontal="right" vertical="center" shrinkToFit="1"/>
    </xf>
    <xf numFmtId="0" fontId="7" fillId="0" borderId="2" xfId="0" applyFont="1" applyFill="1" applyBorder="1" applyAlignment="1" applyProtection="1">
      <alignment horizontal="right" vertical="center" shrinkToFit="1"/>
    </xf>
    <xf numFmtId="0" fontId="7" fillId="0" borderId="3" xfId="0" applyFont="1" applyFill="1" applyBorder="1" applyAlignment="1" applyProtection="1">
      <alignment horizontal="right" vertical="center" shrinkToFit="1"/>
    </xf>
    <xf numFmtId="0" fontId="1" fillId="2" borderId="17" xfId="0" applyFont="1" applyFill="1" applyBorder="1" applyAlignment="1" applyProtection="1">
      <alignment horizontal="center" vertical="center" shrinkToFit="1"/>
    </xf>
    <xf numFmtId="0" fontId="1" fillId="2" borderId="19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 shrinkToFit="1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2" borderId="24" xfId="0" applyFont="1" applyFill="1" applyBorder="1" applyAlignment="1" applyProtection="1">
      <alignment horizontal="center" vertical="center" shrinkToFit="1"/>
    </xf>
    <xf numFmtId="0" fontId="1" fillId="2" borderId="28" xfId="0" applyFont="1" applyFill="1" applyBorder="1" applyAlignment="1" applyProtection="1">
      <alignment horizontal="center" vertical="center" shrinkToFit="1"/>
    </xf>
    <xf numFmtId="0" fontId="1" fillId="2" borderId="25" xfId="0" applyFont="1" applyFill="1" applyBorder="1" applyAlignment="1" applyProtection="1">
      <alignment horizontal="center" vertical="center" shrinkToFit="1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 shrinkToFit="1"/>
    </xf>
    <xf numFmtId="0" fontId="1" fillId="2" borderId="23" xfId="0" applyFont="1" applyFill="1" applyBorder="1" applyAlignment="1" applyProtection="1">
      <alignment horizontal="center" vertical="center" shrinkToFit="1"/>
    </xf>
    <xf numFmtId="0" fontId="1" fillId="2" borderId="26" xfId="0" applyFont="1" applyFill="1" applyBorder="1" applyAlignment="1" applyProtection="1">
      <alignment horizontal="center" vertical="center" shrinkToFit="1"/>
    </xf>
    <xf numFmtId="0" fontId="1" fillId="2" borderId="27" xfId="0" applyFont="1" applyFill="1" applyBorder="1" applyAlignment="1" applyProtection="1">
      <alignment horizontal="center" vertical="center" shrinkToFit="1"/>
    </xf>
    <xf numFmtId="0" fontId="1" fillId="2" borderId="205" xfId="0" applyFont="1" applyFill="1" applyBorder="1" applyAlignment="1" applyProtection="1">
      <alignment horizontal="center" vertical="center"/>
    </xf>
    <xf numFmtId="0" fontId="1" fillId="2" borderId="206" xfId="0" applyFont="1" applyFill="1" applyBorder="1" applyAlignment="1" applyProtection="1">
      <alignment horizontal="center" vertical="center"/>
    </xf>
    <xf numFmtId="0" fontId="1" fillId="2" borderId="207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 shrinkToFit="1"/>
    </xf>
    <xf numFmtId="0" fontId="1" fillId="2" borderId="3" xfId="0" applyFont="1" applyFill="1" applyBorder="1" applyAlignment="1" applyProtection="1">
      <alignment horizontal="center" vertical="center" shrinkToFit="1"/>
    </xf>
    <xf numFmtId="0" fontId="1" fillId="0" borderId="52" xfId="0" applyFont="1" applyFill="1" applyBorder="1" applyAlignment="1" applyProtection="1">
      <alignment vertical="center" shrinkToFit="1"/>
    </xf>
    <xf numFmtId="0" fontId="1" fillId="0" borderId="50" xfId="0" applyFont="1" applyFill="1" applyBorder="1" applyAlignment="1" applyProtection="1">
      <alignment vertical="center" shrinkToFit="1"/>
    </xf>
    <xf numFmtId="0" fontId="1" fillId="0" borderId="51" xfId="0" applyFont="1" applyFill="1" applyBorder="1" applyAlignment="1" applyProtection="1">
      <alignment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vertical="center" shrinkToFit="1"/>
    </xf>
    <xf numFmtId="0" fontId="1" fillId="0" borderId="37" xfId="0" applyFont="1" applyFill="1" applyBorder="1" applyAlignment="1" applyProtection="1">
      <alignment horizontal="center" vertical="center" shrinkToFit="1"/>
    </xf>
    <xf numFmtId="0" fontId="1" fillId="0" borderId="38" xfId="0" applyFont="1" applyFill="1" applyBorder="1" applyAlignment="1" applyProtection="1">
      <alignment horizontal="center" vertical="center" shrinkToFit="1"/>
    </xf>
    <xf numFmtId="0" fontId="1" fillId="0" borderId="39" xfId="0" applyFont="1" applyFill="1" applyBorder="1" applyAlignment="1" applyProtection="1">
      <alignment horizontal="center" vertical="center" shrinkToFit="1"/>
    </xf>
    <xf numFmtId="0" fontId="1" fillId="0" borderId="37" xfId="0" applyFont="1" applyFill="1" applyBorder="1" applyAlignment="1" applyProtection="1">
      <alignment vertical="center" shrinkToFit="1"/>
    </xf>
    <xf numFmtId="0" fontId="1" fillId="0" borderId="38" xfId="0" applyFont="1" applyFill="1" applyBorder="1" applyAlignment="1" applyProtection="1">
      <alignment vertical="center" shrinkToFit="1"/>
    </xf>
    <xf numFmtId="0" fontId="1" fillId="0" borderId="39" xfId="0" applyFont="1" applyFill="1" applyBorder="1" applyAlignment="1" applyProtection="1">
      <alignment vertical="center" shrinkToFit="1"/>
    </xf>
    <xf numFmtId="0" fontId="1" fillId="0" borderId="1" xfId="0" applyFont="1" applyFill="1" applyBorder="1" applyAlignment="1" applyProtection="1">
      <alignment horizontal="right" vertical="center" shrinkToFit="1"/>
    </xf>
    <xf numFmtId="0" fontId="1" fillId="0" borderId="2" xfId="0" applyFont="1" applyFill="1" applyBorder="1" applyAlignment="1" applyProtection="1">
      <alignment horizontal="right" vertical="center" shrinkToFit="1"/>
    </xf>
    <xf numFmtId="0" fontId="1" fillId="0" borderId="3" xfId="0" applyFont="1" applyFill="1" applyBorder="1" applyAlignment="1" applyProtection="1">
      <alignment horizontal="right" vertical="center" shrinkToFit="1"/>
    </xf>
    <xf numFmtId="0" fontId="1" fillId="0" borderId="0" xfId="0" applyFont="1" applyFill="1" applyAlignment="1" applyProtection="1">
      <alignment horizontal="right" vertical="center" shrinkToFit="1"/>
    </xf>
    <xf numFmtId="0" fontId="1" fillId="0" borderId="18" xfId="0" applyFont="1" applyFill="1" applyBorder="1" applyAlignment="1" applyProtection="1">
      <alignment horizontal="right" vertical="center" shrinkToFit="1"/>
    </xf>
    <xf numFmtId="0" fontId="1" fillId="0" borderId="113" xfId="0" applyFont="1" applyFill="1" applyBorder="1" applyAlignment="1" applyProtection="1">
      <alignment horizontal="right" vertical="center" shrinkToFit="1"/>
    </xf>
    <xf numFmtId="0" fontId="1" fillId="0" borderId="113" xfId="0" applyFont="1" applyFill="1" applyBorder="1" applyAlignment="1" applyProtection="1">
      <alignment vertical="center" shrinkToFit="1"/>
    </xf>
    <xf numFmtId="0" fontId="1" fillId="0" borderId="113" xfId="0" applyFont="1" applyFill="1" applyBorder="1" applyAlignment="1" applyProtection="1">
      <alignment horizontal="center" vertical="center" shrinkToFit="1"/>
    </xf>
    <xf numFmtId="0" fontId="1" fillId="3" borderId="50" xfId="0" applyFont="1" applyFill="1" applyBorder="1" applyAlignment="1" applyProtection="1">
      <alignment vertical="center" shrinkToFit="1"/>
    </xf>
    <xf numFmtId="0" fontId="1" fillId="3" borderId="114" xfId="0" applyFont="1" applyFill="1" applyBorder="1" applyAlignment="1" applyProtection="1">
      <alignment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2" borderId="1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0" fontId="1" fillId="2" borderId="208" xfId="0" applyFont="1" applyFill="1" applyBorder="1" applyAlignment="1" applyProtection="1">
      <alignment horizontal="center" vertical="center"/>
    </xf>
    <xf numFmtId="49" fontId="1" fillId="0" borderId="10" xfId="0" applyNumberFormat="1" applyFont="1" applyFill="1" applyBorder="1" applyAlignment="1" applyProtection="1">
      <alignment horizontal="center" vertical="center" shrinkToFit="1"/>
    </xf>
    <xf numFmtId="49" fontId="1" fillId="0" borderId="11" xfId="0" applyNumberFormat="1" applyFont="1" applyFill="1" applyBorder="1" applyAlignment="1" applyProtection="1">
      <alignment horizontal="center" vertical="center" shrinkToFit="1"/>
    </xf>
    <xf numFmtId="49" fontId="1" fillId="0" borderId="12" xfId="0" applyNumberFormat="1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49" fontId="1" fillId="0" borderId="3" xfId="0" applyNumberFormat="1" applyFont="1" applyFill="1" applyBorder="1" applyAlignment="1" applyProtection="1">
      <alignment horizontal="center" vertical="center" shrinkToFit="1"/>
    </xf>
    <xf numFmtId="0" fontId="1" fillId="0" borderId="206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2" xfId="0" applyFont="1" applyFill="1" applyBorder="1" applyProtection="1">
      <alignment vertical="center"/>
    </xf>
    <xf numFmtId="49" fontId="1" fillId="0" borderId="16" xfId="0" applyNumberFormat="1" applyFont="1" applyFill="1" applyBorder="1" applyAlignment="1" applyProtection="1">
      <alignment horizontal="center" vertical="center" shrinkToFit="1"/>
    </xf>
    <xf numFmtId="0" fontId="1" fillId="0" borderId="206" xfId="0" applyFont="1" applyFill="1" applyBorder="1" applyAlignment="1" applyProtection="1">
      <alignment vertical="center" shrinkToFit="1"/>
    </xf>
    <xf numFmtId="0" fontId="1" fillId="0" borderId="209" xfId="0" applyFont="1" applyFill="1" applyBorder="1" applyAlignment="1" applyProtection="1">
      <alignment vertical="center" shrinkToFit="1"/>
    </xf>
    <xf numFmtId="0" fontId="1" fillId="0" borderId="20" xfId="0" applyFont="1" applyFill="1" applyBorder="1" applyAlignment="1" applyProtection="1">
      <alignment horizontal="center" vertical="center" shrinkToFit="1"/>
    </xf>
    <xf numFmtId="0" fontId="7" fillId="0" borderId="43" xfId="0" applyFont="1" applyFill="1" applyBorder="1" applyAlignment="1" applyProtection="1">
      <alignment horizontal="left" vertical="center" shrinkToFit="1"/>
    </xf>
    <xf numFmtId="0" fontId="7" fillId="0" borderId="44" xfId="0" applyFont="1" applyFill="1" applyBorder="1" applyAlignment="1" applyProtection="1">
      <alignment horizontal="left" vertical="center" shrinkToFit="1"/>
    </xf>
    <xf numFmtId="0" fontId="7" fillId="0" borderId="45" xfId="0" applyFont="1" applyFill="1" applyBorder="1" applyAlignment="1" applyProtection="1">
      <alignment horizontal="left" vertical="center" shrinkToFit="1"/>
    </xf>
    <xf numFmtId="0" fontId="7" fillId="0" borderId="43" xfId="0" applyFont="1" applyFill="1" applyBorder="1" applyAlignment="1" applyProtection="1">
      <alignment vertical="center" shrinkToFit="1"/>
    </xf>
    <xf numFmtId="0" fontId="7" fillId="0" borderId="44" xfId="0" applyFont="1" applyFill="1" applyBorder="1" applyAlignment="1" applyProtection="1">
      <alignment vertical="center" shrinkToFit="1"/>
    </xf>
    <xf numFmtId="0" fontId="7" fillId="0" borderId="45" xfId="0" applyFont="1" applyFill="1" applyBorder="1" applyAlignment="1" applyProtection="1">
      <alignment vertical="center" shrinkToFit="1"/>
    </xf>
    <xf numFmtId="176" fontId="1" fillId="3" borderId="46" xfId="0" applyNumberFormat="1" applyFont="1" applyFill="1" applyBorder="1" applyAlignment="1" applyProtection="1">
      <alignment horizontal="center" vertical="center" shrinkToFit="1"/>
    </xf>
    <xf numFmtId="176" fontId="1" fillId="3" borderId="47" xfId="0" applyNumberFormat="1" applyFont="1" applyFill="1" applyBorder="1" applyAlignment="1" applyProtection="1">
      <alignment horizontal="center" vertical="center" shrinkToFit="1"/>
    </xf>
    <xf numFmtId="176" fontId="1" fillId="3" borderId="48" xfId="0" applyNumberFormat="1" applyFont="1" applyFill="1" applyBorder="1" applyAlignment="1" applyProtection="1">
      <alignment horizontal="center" vertical="center" shrinkToFit="1"/>
    </xf>
    <xf numFmtId="0" fontId="1" fillId="2" borderId="21" xfId="0" applyFont="1" applyFill="1" applyBorder="1" applyAlignment="1" applyProtection="1">
      <alignment horizontal="center" vertical="center" shrinkToFit="1"/>
    </xf>
    <xf numFmtId="0" fontId="7" fillId="0" borderId="40" xfId="0" applyFont="1" applyFill="1" applyBorder="1" applyAlignment="1" applyProtection="1">
      <alignment horizontal="left" vertical="center" shrinkToFit="1"/>
    </xf>
    <xf numFmtId="0" fontId="7" fillId="0" borderId="41" xfId="0" applyFont="1" applyFill="1" applyBorder="1" applyAlignment="1" applyProtection="1">
      <alignment horizontal="left" vertical="center" shrinkToFit="1"/>
    </xf>
    <xf numFmtId="0" fontId="7" fillId="0" borderId="42" xfId="0" applyFont="1" applyFill="1" applyBorder="1" applyAlignment="1" applyProtection="1">
      <alignment horizontal="left" vertical="center" shrinkToFit="1"/>
    </xf>
    <xf numFmtId="0" fontId="7" fillId="0" borderId="40" xfId="0" applyFont="1" applyFill="1" applyBorder="1" applyAlignment="1" applyProtection="1">
      <alignment vertical="center" shrinkToFit="1"/>
    </xf>
    <xf numFmtId="0" fontId="7" fillId="0" borderId="41" xfId="0" applyFont="1" applyFill="1" applyBorder="1" applyAlignment="1" applyProtection="1">
      <alignment vertical="center" shrinkToFit="1"/>
    </xf>
    <xf numFmtId="0" fontId="7" fillId="0" borderId="42" xfId="0" applyFont="1" applyFill="1" applyBorder="1" applyAlignment="1" applyProtection="1">
      <alignment vertical="center" shrinkToFit="1"/>
    </xf>
    <xf numFmtId="49" fontId="1" fillId="3" borderId="46" xfId="0" applyNumberFormat="1" applyFont="1" applyFill="1" applyBorder="1" applyAlignment="1" applyProtection="1">
      <alignment horizontal="center" vertical="center" shrinkToFit="1"/>
    </xf>
    <xf numFmtId="49" fontId="1" fillId="3" borderId="47" xfId="0" applyNumberFormat="1" applyFont="1" applyFill="1" applyBorder="1" applyAlignment="1" applyProtection="1">
      <alignment horizontal="center" vertical="center" shrinkToFit="1"/>
    </xf>
    <xf numFmtId="49" fontId="1" fillId="3" borderId="48" xfId="0" applyNumberFormat="1" applyFont="1" applyFill="1" applyBorder="1" applyAlignment="1" applyProtection="1">
      <alignment horizontal="center" vertical="center" shrinkToFit="1"/>
    </xf>
    <xf numFmtId="176" fontId="1" fillId="3" borderId="53" xfId="0" applyNumberFormat="1" applyFont="1" applyFill="1" applyBorder="1" applyAlignment="1" applyProtection="1">
      <alignment horizontal="center" vertical="center" shrinkToFit="1"/>
    </xf>
    <xf numFmtId="176" fontId="1" fillId="3" borderId="54" xfId="0" applyNumberFormat="1" applyFont="1" applyFill="1" applyBorder="1" applyAlignment="1" applyProtection="1">
      <alignment horizontal="center" vertical="center" shrinkToFit="1"/>
    </xf>
    <xf numFmtId="176" fontId="1" fillId="3" borderId="55" xfId="0" applyNumberFormat="1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15" xfId="0" applyFont="1" applyFill="1" applyBorder="1" applyAlignment="1" applyProtection="1">
      <alignment horizontal="center" vertical="center" shrinkToFit="1"/>
    </xf>
    <xf numFmtId="49" fontId="1" fillId="3" borderId="53" xfId="0" applyNumberFormat="1" applyFont="1" applyFill="1" applyBorder="1" applyAlignment="1" applyProtection="1">
      <alignment horizontal="center" vertical="center" shrinkToFit="1"/>
    </xf>
    <xf numFmtId="49" fontId="1" fillId="3" borderId="54" xfId="0" applyNumberFormat="1" applyFont="1" applyFill="1" applyBorder="1" applyAlignment="1" applyProtection="1">
      <alignment horizontal="center" vertical="center" shrinkToFit="1"/>
    </xf>
    <xf numFmtId="49" fontId="1" fillId="3" borderId="55" xfId="0" applyNumberFormat="1" applyFont="1" applyFill="1" applyBorder="1" applyAlignment="1" applyProtection="1">
      <alignment horizontal="center" vertical="center" shrinkToFit="1"/>
    </xf>
    <xf numFmtId="0" fontId="1" fillId="0" borderId="52" xfId="0" applyFont="1" applyFill="1" applyBorder="1" applyAlignment="1" applyProtection="1">
      <alignment horizontal="center" vertical="center" shrinkToFit="1"/>
    </xf>
    <xf numFmtId="0" fontId="1" fillId="0" borderId="50" xfId="0" applyFont="1" applyFill="1" applyBorder="1" applyAlignment="1" applyProtection="1">
      <alignment horizontal="center" vertical="center" shrinkToFit="1"/>
    </xf>
    <xf numFmtId="0" fontId="1" fillId="0" borderId="51" xfId="0" applyFont="1" applyFill="1" applyBorder="1" applyAlignment="1" applyProtection="1">
      <alignment horizontal="center" vertical="center" shrinkToFit="1"/>
    </xf>
    <xf numFmtId="0" fontId="1" fillId="0" borderId="56" xfId="0" applyFont="1" applyFill="1" applyBorder="1" applyAlignment="1" applyProtection="1">
      <alignment vertical="center" shrinkToFit="1"/>
    </xf>
    <xf numFmtId="0" fontId="1" fillId="0" borderId="57" xfId="0" applyFont="1" applyFill="1" applyBorder="1" applyAlignment="1" applyProtection="1">
      <alignment vertical="center" shrinkToFit="1"/>
    </xf>
    <xf numFmtId="0" fontId="1" fillId="0" borderId="58" xfId="0" applyFont="1" applyFill="1" applyBorder="1" applyAlignment="1" applyProtection="1">
      <alignment vertical="center" shrinkToFit="1"/>
    </xf>
    <xf numFmtId="0" fontId="1" fillId="0" borderId="49" xfId="0" applyFont="1" applyFill="1" applyBorder="1" applyAlignment="1" applyProtection="1">
      <alignment horizontal="center" vertical="center" shrinkToFit="1"/>
    </xf>
    <xf numFmtId="0" fontId="25" fillId="0" borderId="6" xfId="0" applyFont="1" applyFill="1" applyBorder="1" applyAlignment="1" applyProtection="1">
      <alignment horizontal="center" vertical="center" shrinkToFit="1"/>
    </xf>
    <xf numFmtId="0" fontId="25" fillId="0" borderId="28" xfId="0" applyFont="1" applyFill="1" applyBorder="1" applyAlignment="1" applyProtection="1">
      <alignment horizontal="center" vertical="center" shrinkToFit="1"/>
    </xf>
    <xf numFmtId="0" fontId="1" fillId="3" borderId="200" xfId="0" applyFont="1" applyFill="1" applyBorder="1" applyAlignment="1" applyProtection="1">
      <alignment horizontal="center" vertical="center" shrinkToFit="1"/>
    </xf>
    <xf numFmtId="0" fontId="1" fillId="3" borderId="201" xfId="0" applyFont="1" applyFill="1" applyBorder="1" applyAlignment="1" applyProtection="1">
      <alignment horizontal="center" vertical="center" shrinkToFit="1"/>
    </xf>
    <xf numFmtId="0" fontId="1" fillId="3" borderId="202" xfId="0" applyFont="1" applyFill="1" applyBorder="1" applyAlignment="1" applyProtection="1">
      <alignment horizontal="center" vertical="center" shrinkToFit="1"/>
    </xf>
    <xf numFmtId="0" fontId="2" fillId="0" borderId="199" xfId="0" applyFont="1" applyFill="1" applyBorder="1" applyAlignment="1" applyProtection="1">
      <alignment horizontal="center" vertical="center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1" fillId="0" borderId="209" xfId="0" applyFont="1" applyFill="1" applyBorder="1" applyAlignment="1" applyProtection="1">
      <alignment horizontal="center" vertical="center" shrinkToFit="1"/>
    </xf>
    <xf numFmtId="177" fontId="10" fillId="0" borderId="0" xfId="115" applyNumberFormat="1" applyFont="1" applyAlignment="1">
      <alignment horizontal="center" vertical="center" shrinkToFit="1"/>
    </xf>
    <xf numFmtId="177" fontId="12" fillId="0" borderId="60" xfId="115" applyNumberFormat="1" applyFont="1" applyBorder="1" applyAlignment="1">
      <alignment horizontal="center" vertical="center" shrinkToFit="1"/>
    </xf>
    <xf numFmtId="177" fontId="12" fillId="0" borderId="61" xfId="115" applyNumberFormat="1" applyFont="1" applyBorder="1" applyAlignment="1">
      <alignment horizontal="center" vertical="center" shrinkToFit="1"/>
    </xf>
    <xf numFmtId="177" fontId="12" fillId="0" borderId="62" xfId="115" applyNumberFormat="1" applyFont="1" applyBorder="1" applyAlignment="1">
      <alignment horizontal="center" vertical="center" shrinkToFit="1"/>
    </xf>
    <xf numFmtId="0" fontId="9" fillId="0" borderId="60" xfId="115" applyFont="1" applyBorder="1" applyAlignment="1">
      <alignment horizontal="center" vertical="center"/>
    </xf>
    <xf numFmtId="0" fontId="9" fillId="0" borderId="61" xfId="115" applyFont="1" applyBorder="1" applyAlignment="1">
      <alignment horizontal="center" vertical="center"/>
    </xf>
    <xf numFmtId="0" fontId="9" fillId="0" borderId="62" xfId="115" applyFont="1" applyBorder="1" applyAlignment="1">
      <alignment horizontal="center" vertical="center"/>
    </xf>
    <xf numFmtId="0" fontId="9" fillId="6" borderId="64" xfId="115" applyFont="1" applyFill="1" applyBorder="1" applyAlignment="1">
      <alignment horizontal="center" vertical="center"/>
    </xf>
    <xf numFmtId="0" fontId="9" fillId="6" borderId="65" xfId="115" applyFont="1" applyFill="1" applyBorder="1" applyAlignment="1">
      <alignment horizontal="center" vertical="center"/>
    </xf>
    <xf numFmtId="0" fontId="9" fillId="6" borderId="66" xfId="115" applyFont="1" applyFill="1" applyBorder="1" applyAlignment="1">
      <alignment horizontal="center" vertical="center"/>
    </xf>
    <xf numFmtId="0" fontId="9" fillId="6" borderId="67" xfId="115" applyFont="1" applyFill="1" applyBorder="1" applyAlignment="1">
      <alignment horizontal="center" vertical="center"/>
    </xf>
    <xf numFmtId="0" fontId="9" fillId="6" borderId="68" xfId="115" applyFont="1" applyFill="1" applyBorder="1" applyAlignment="1">
      <alignment horizontal="center" vertical="center"/>
    </xf>
    <xf numFmtId="0" fontId="9" fillId="0" borderId="72" xfId="115" applyFont="1" applyBorder="1" applyAlignment="1">
      <alignment horizontal="center" vertical="center" shrinkToFit="1"/>
    </xf>
    <xf numFmtId="0" fontId="9" fillId="0" borderId="73" xfId="115" applyFont="1" applyBorder="1" applyAlignment="1">
      <alignment horizontal="center" vertical="center" shrinkToFit="1"/>
    </xf>
    <xf numFmtId="177" fontId="9" fillId="0" borderId="74" xfId="115" applyNumberFormat="1" applyFont="1" applyBorder="1" applyAlignment="1">
      <alignment horizontal="left" vertical="center" indent="1" shrinkToFit="1"/>
    </xf>
    <xf numFmtId="177" fontId="9" fillId="0" borderId="75" xfId="115" applyNumberFormat="1" applyFont="1" applyBorder="1" applyAlignment="1">
      <alignment horizontal="left" vertical="center" indent="1" shrinkToFit="1"/>
    </xf>
    <xf numFmtId="177" fontId="9" fillId="0" borderId="76" xfId="115" applyNumberFormat="1" applyFont="1" applyBorder="1" applyAlignment="1">
      <alignment horizontal="left" vertical="center" indent="1" shrinkToFit="1"/>
    </xf>
    <xf numFmtId="177" fontId="9" fillId="0" borderId="72" xfId="115" applyNumberFormat="1" applyFont="1" applyBorder="1" applyAlignment="1">
      <alignment horizontal="center" vertical="center" shrinkToFit="1"/>
    </xf>
    <xf numFmtId="177" fontId="9" fillId="0" borderId="73" xfId="115" applyNumberFormat="1" applyFont="1" applyBorder="1" applyAlignment="1">
      <alignment horizontal="center" vertical="center" shrinkToFit="1"/>
    </xf>
    <xf numFmtId="0" fontId="15" fillId="6" borderId="74" xfId="115" applyFont="1" applyFill="1" applyBorder="1" applyAlignment="1">
      <alignment horizontal="center" vertical="center"/>
    </xf>
    <xf numFmtId="0" fontId="15" fillId="6" borderId="73" xfId="115" applyFont="1" applyFill="1" applyBorder="1" applyAlignment="1">
      <alignment horizontal="center" vertical="center"/>
    </xf>
    <xf numFmtId="0" fontId="17" fillId="0" borderId="115" xfId="115" applyFont="1" applyBorder="1" applyAlignment="1">
      <alignment horizontal="left" vertical="center"/>
    </xf>
    <xf numFmtId="0" fontId="17" fillId="0" borderId="116" xfId="115" applyFont="1" applyBorder="1" applyAlignment="1">
      <alignment horizontal="left" vertical="center"/>
    </xf>
    <xf numFmtId="177" fontId="9" fillId="0" borderId="79" xfId="115" applyNumberFormat="1" applyFont="1" applyBorder="1" applyAlignment="1">
      <alignment horizontal="center" vertical="center" shrinkToFit="1"/>
    </xf>
    <xf numFmtId="177" fontId="9" fillId="0" borderId="80" xfId="115" applyNumberFormat="1" applyFont="1" applyBorder="1" applyAlignment="1">
      <alignment horizontal="center" vertical="center" shrinkToFit="1"/>
    </xf>
    <xf numFmtId="177" fontId="9" fillId="0" borderId="81" xfId="115" applyNumberFormat="1" applyFont="1" applyBorder="1" applyAlignment="1">
      <alignment horizontal="left" vertical="center" indent="1" shrinkToFit="1"/>
    </xf>
    <xf numFmtId="177" fontId="9" fillId="0" borderId="82" xfId="115" applyNumberFormat="1" applyFont="1" applyBorder="1" applyAlignment="1">
      <alignment horizontal="left" vertical="center" indent="1" shrinkToFit="1"/>
    </xf>
    <xf numFmtId="177" fontId="9" fillId="0" borderId="83" xfId="115" applyNumberFormat="1" applyFont="1" applyBorder="1" applyAlignment="1">
      <alignment horizontal="left" vertical="center" indent="1" shrinkToFit="1"/>
    </xf>
    <xf numFmtId="0" fontId="17" fillId="0" borderId="117" xfId="115" applyFont="1" applyBorder="1" applyAlignment="1">
      <alignment horizontal="left" vertical="center"/>
    </xf>
    <xf numFmtId="0" fontId="17" fillId="0" borderId="118" xfId="115" applyFont="1" applyBorder="1" applyAlignment="1">
      <alignment horizontal="left" vertical="center"/>
    </xf>
    <xf numFmtId="0" fontId="17" fillId="0" borderId="119" xfId="115" applyFont="1" applyBorder="1" applyAlignment="1">
      <alignment horizontal="left" vertical="center"/>
    </xf>
    <xf numFmtId="0" fontId="17" fillId="0" borderId="120" xfId="115" applyFont="1" applyBorder="1" applyAlignment="1">
      <alignment horizontal="left" vertical="center"/>
    </xf>
    <xf numFmtId="0" fontId="17" fillId="0" borderId="144" xfId="115" applyFont="1" applyBorder="1" applyAlignment="1">
      <alignment horizontal="left" vertical="center"/>
    </xf>
    <xf numFmtId="0" fontId="17" fillId="0" borderId="145" xfId="115" applyFont="1" applyBorder="1" applyAlignment="1">
      <alignment horizontal="left" vertical="center"/>
    </xf>
    <xf numFmtId="0" fontId="17" fillId="0" borderId="102" xfId="115" applyFont="1" applyBorder="1" applyAlignment="1">
      <alignment horizontal="left" vertical="center"/>
    </xf>
    <xf numFmtId="0" fontId="17" fillId="0" borderId="151" xfId="115" applyFont="1" applyBorder="1" applyAlignment="1">
      <alignment horizontal="left" vertical="center"/>
    </xf>
    <xf numFmtId="0" fontId="9" fillId="6" borderId="106" xfId="115" applyFont="1" applyFill="1" applyBorder="1" applyAlignment="1">
      <alignment horizontal="center" vertical="center" wrapText="1"/>
    </xf>
    <xf numFmtId="0" fontId="9" fillId="6" borderId="94" xfId="115" applyFont="1" applyFill="1" applyBorder="1" applyAlignment="1">
      <alignment horizontal="center" vertical="center" wrapText="1"/>
    </xf>
    <xf numFmtId="0" fontId="17" fillId="6" borderId="106" xfId="115" applyFont="1" applyFill="1" applyBorder="1" applyAlignment="1">
      <alignment horizontal="center" vertical="center" wrapText="1"/>
    </xf>
    <xf numFmtId="0" fontId="17" fillId="6" borderId="94" xfId="115" applyFont="1" applyFill="1" applyBorder="1" applyAlignment="1">
      <alignment horizontal="center" vertical="center" wrapText="1"/>
    </xf>
    <xf numFmtId="20" fontId="9" fillId="0" borderId="66" xfId="115" applyNumberFormat="1" applyFont="1" applyBorder="1" applyAlignment="1">
      <alignment horizontal="center" vertical="center"/>
    </xf>
    <xf numFmtId="0" fontId="9" fillId="0" borderId="68" xfId="115" applyFont="1" applyBorder="1" applyAlignment="1">
      <alignment horizontal="center" vertical="center"/>
    </xf>
    <xf numFmtId="20" fontId="9" fillId="0" borderId="96" xfId="115" applyNumberFormat="1" applyFont="1" applyBorder="1" applyAlignment="1">
      <alignment horizontal="center" vertical="center"/>
    </xf>
    <xf numFmtId="0" fontId="9" fillId="0" borderId="85" xfId="115" applyFont="1" applyBorder="1" applyAlignment="1">
      <alignment horizontal="center" vertical="center"/>
    </xf>
    <xf numFmtId="0" fontId="17" fillId="0" borderId="138" xfId="115" applyFont="1" applyBorder="1" applyAlignment="1">
      <alignment horizontal="left" vertical="center"/>
    </xf>
    <xf numFmtId="0" fontId="17" fillId="0" borderId="139" xfId="115" applyFont="1" applyBorder="1" applyAlignment="1">
      <alignment horizontal="left" vertical="center"/>
    </xf>
    <xf numFmtId="0" fontId="9" fillId="6" borderId="98" xfId="115" applyFont="1" applyFill="1" applyBorder="1" applyAlignment="1">
      <alignment horizontal="center" vertical="center" wrapText="1"/>
    </xf>
    <xf numFmtId="0" fontId="9" fillId="6" borderId="100" xfId="115" applyFont="1" applyFill="1" applyBorder="1" applyAlignment="1">
      <alignment horizontal="center" vertical="center" wrapText="1"/>
    </xf>
    <xf numFmtId="0" fontId="9" fillId="6" borderId="105" xfId="115" applyFont="1" applyFill="1" applyBorder="1" applyAlignment="1">
      <alignment horizontal="center" vertical="center" wrapText="1"/>
    </xf>
    <xf numFmtId="0" fontId="9" fillId="0" borderId="98" xfId="115" applyFont="1" applyBorder="1" applyAlignment="1">
      <alignment horizontal="center" vertical="center"/>
    </xf>
    <xf numFmtId="0" fontId="9" fillId="0" borderId="100" xfId="115" applyFont="1" applyBorder="1" applyAlignment="1">
      <alignment horizontal="center" vertical="center"/>
    </xf>
    <xf numFmtId="0" fontId="9" fillId="0" borderId="105" xfId="115" applyFont="1" applyBorder="1" applyAlignment="1">
      <alignment horizontal="center" vertical="center"/>
    </xf>
    <xf numFmtId="177" fontId="16" fillId="0" borderId="117" xfId="115" applyNumberFormat="1" applyFont="1" applyBorder="1" applyAlignment="1" applyProtection="1">
      <alignment horizontal="left" vertical="center" shrinkToFit="1"/>
      <protection locked="0"/>
    </xf>
    <xf numFmtId="177" fontId="16" fillId="0" borderId="118" xfId="115" applyNumberFormat="1" applyFont="1" applyBorder="1" applyAlignment="1" applyProtection="1">
      <alignment horizontal="left" vertical="center" shrinkToFit="1"/>
      <protection locked="0"/>
    </xf>
    <xf numFmtId="0" fontId="9" fillId="6" borderId="86" xfId="115" applyFont="1" applyFill="1" applyBorder="1" applyAlignment="1">
      <alignment horizontal="center" vertical="center"/>
    </xf>
    <xf numFmtId="177" fontId="16" fillId="0" borderId="119" xfId="115" applyNumberFormat="1" applyFont="1" applyBorder="1" applyAlignment="1" applyProtection="1">
      <alignment horizontal="left" vertical="center" shrinkToFit="1"/>
      <protection locked="0"/>
    </xf>
    <xf numFmtId="177" fontId="16" fillId="0" borderId="120" xfId="115" applyNumberFormat="1" applyFont="1" applyBorder="1" applyAlignment="1" applyProtection="1">
      <alignment horizontal="left" vertical="center" shrinkToFit="1"/>
      <protection locked="0"/>
    </xf>
    <xf numFmtId="177" fontId="16" fillId="0" borderId="115" xfId="115" applyNumberFormat="1" applyFont="1" applyBorder="1" applyAlignment="1" applyProtection="1">
      <alignment horizontal="left" vertical="center" shrinkToFit="1"/>
      <protection locked="0"/>
    </xf>
    <xf numFmtId="177" fontId="16" fillId="0" borderId="116" xfId="115" applyNumberFormat="1" applyFont="1" applyBorder="1" applyAlignment="1" applyProtection="1">
      <alignment horizontal="left" vertical="center" shrinkToFit="1"/>
      <protection locked="0"/>
    </xf>
    <xf numFmtId="177" fontId="16" fillId="0" borderId="138" xfId="115" applyNumberFormat="1" applyFont="1" applyBorder="1" applyAlignment="1" applyProtection="1">
      <alignment horizontal="left" vertical="center" shrinkToFit="1"/>
      <protection locked="0"/>
    </xf>
    <xf numFmtId="177" fontId="16" fillId="0" borderId="139" xfId="115" applyNumberFormat="1" applyFont="1" applyBorder="1" applyAlignment="1" applyProtection="1">
      <alignment horizontal="left" vertical="center" shrinkToFit="1"/>
      <protection locked="0"/>
    </xf>
    <xf numFmtId="0" fontId="22" fillId="5" borderId="160" xfId="117" applyFont="1" applyFill="1" applyBorder="1" applyAlignment="1">
      <alignment horizontal="center" vertical="center" shrinkToFit="1"/>
    </xf>
    <xf numFmtId="0" fontId="22" fillId="5" borderId="67" xfId="117" applyFont="1" applyFill="1" applyBorder="1" applyAlignment="1">
      <alignment horizontal="center" vertical="center" shrinkToFit="1"/>
    </xf>
    <xf numFmtId="178" fontId="22" fillId="4" borderId="165" xfId="117" applyNumberFormat="1" applyFont="1" applyFill="1" applyBorder="1" applyAlignment="1">
      <alignment horizontal="left" vertical="center" indent="1"/>
    </xf>
    <xf numFmtId="178" fontId="22" fillId="4" borderId="166" xfId="117" applyNumberFormat="1" applyFont="1" applyFill="1" applyBorder="1" applyAlignment="1">
      <alignment horizontal="left" vertical="center" indent="1"/>
    </xf>
    <xf numFmtId="178" fontId="22" fillId="4" borderId="167" xfId="117" applyNumberFormat="1" applyFont="1" applyFill="1" applyBorder="1" applyAlignment="1">
      <alignment horizontal="left" vertical="center" indent="1"/>
    </xf>
    <xf numFmtId="178" fontId="22" fillId="4" borderId="171" xfId="117" applyNumberFormat="1" applyFont="1" applyFill="1" applyBorder="1" applyAlignment="1">
      <alignment horizontal="left" vertical="center" indent="1"/>
    </xf>
    <xf numFmtId="178" fontId="22" fillId="4" borderId="172" xfId="117" applyNumberFormat="1" applyFont="1" applyFill="1" applyBorder="1" applyAlignment="1">
      <alignment horizontal="left" vertical="center" indent="1"/>
    </xf>
    <xf numFmtId="178" fontId="22" fillId="4" borderId="173" xfId="117" applyNumberFormat="1" applyFont="1" applyFill="1" applyBorder="1" applyAlignment="1">
      <alignment horizontal="left" vertical="center" indent="1"/>
    </xf>
    <xf numFmtId="178" fontId="15" fillId="4" borderId="75" xfId="117" applyNumberFormat="1" applyFont="1" applyFill="1" applyBorder="1" applyAlignment="1">
      <alignment horizontal="left" vertical="center" shrinkToFit="1"/>
    </xf>
    <xf numFmtId="178" fontId="15" fillId="4" borderId="76" xfId="117" applyNumberFormat="1" applyFont="1" applyFill="1" applyBorder="1" applyAlignment="1">
      <alignment horizontal="left" vertical="center" shrinkToFit="1"/>
    </xf>
    <xf numFmtId="0" fontId="22" fillId="5" borderId="77" xfId="117" applyFont="1" applyFill="1" applyBorder="1" applyAlignment="1">
      <alignment horizontal="distributed" vertical="center"/>
    </xf>
    <xf numFmtId="0" fontId="22" fillId="5" borderId="0" xfId="117" applyFont="1" applyFill="1" applyAlignment="1">
      <alignment horizontal="distributed" vertical="center"/>
    </xf>
    <xf numFmtId="0" fontId="22" fillId="5" borderId="84" xfId="117" applyFont="1" applyFill="1" applyBorder="1" applyAlignment="1">
      <alignment horizontal="distributed" vertical="center"/>
    </xf>
    <xf numFmtId="0" fontId="22" fillId="5" borderId="63" xfId="117" applyFont="1" applyFill="1" applyBorder="1" applyAlignment="1">
      <alignment horizontal="distributed" vertical="center"/>
    </xf>
    <xf numFmtId="178" fontId="15" fillId="4" borderId="81" xfId="117" applyNumberFormat="1" applyFont="1" applyFill="1" applyBorder="1" applyAlignment="1">
      <alignment horizontal="left" vertical="center" indent="1" shrinkToFit="1"/>
    </xf>
    <xf numFmtId="178" fontId="15" fillId="4" borderId="82" xfId="117" applyNumberFormat="1" applyFont="1" applyFill="1" applyBorder="1" applyAlignment="1">
      <alignment horizontal="left" vertical="center" indent="1" shrinkToFit="1"/>
    </xf>
    <xf numFmtId="178" fontId="15" fillId="4" borderId="74" xfId="117" applyNumberFormat="1" applyFont="1" applyFill="1" applyBorder="1" applyAlignment="1">
      <alignment horizontal="left" vertical="center" indent="1" shrinkToFit="1"/>
    </xf>
    <xf numFmtId="178" fontId="15" fillId="4" borderId="75" xfId="117" applyNumberFormat="1" applyFont="1" applyFill="1" applyBorder="1" applyAlignment="1">
      <alignment horizontal="left" vertical="center" indent="1" shrinkToFit="1"/>
    </xf>
    <xf numFmtId="0" fontId="22" fillId="5" borderId="64" xfId="117" applyFont="1" applyFill="1" applyBorder="1" applyAlignment="1">
      <alignment horizontal="distributed" vertical="center"/>
    </xf>
    <xf numFmtId="0" fontId="22" fillId="5" borderId="65" xfId="117" applyFont="1" applyFill="1" applyBorder="1" applyAlignment="1">
      <alignment horizontal="distributed" vertical="center"/>
    </xf>
    <xf numFmtId="178" fontId="22" fillId="4" borderId="66" xfId="117" applyNumberFormat="1" applyFont="1" applyFill="1" applyBorder="1" applyAlignment="1">
      <alignment horizontal="left" vertical="center" indent="1"/>
    </xf>
    <xf numFmtId="178" fontId="22" fillId="4" borderId="67" xfId="117" applyNumberFormat="1" applyFont="1" applyFill="1" applyBorder="1" applyAlignment="1">
      <alignment horizontal="left" vertical="center" indent="1"/>
    </xf>
    <xf numFmtId="178" fontId="22" fillId="4" borderId="68" xfId="117" applyNumberFormat="1" applyFont="1" applyFill="1" applyBorder="1" applyAlignment="1">
      <alignment horizontal="left" vertical="center" indent="1"/>
    </xf>
    <xf numFmtId="0" fontId="22" fillId="5" borderId="72" xfId="117" applyFont="1" applyFill="1" applyBorder="1" applyAlignment="1">
      <alignment horizontal="distributed" vertical="center"/>
    </xf>
    <xf numFmtId="0" fontId="22" fillId="5" borderId="73" xfId="117" applyFont="1" applyFill="1" applyBorder="1" applyAlignment="1">
      <alignment horizontal="distributed" vertical="center"/>
    </xf>
    <xf numFmtId="178" fontId="22" fillId="4" borderId="154" xfId="117" applyNumberFormat="1" applyFont="1" applyFill="1" applyBorder="1" applyAlignment="1">
      <alignment horizontal="left" vertical="center" indent="1"/>
    </xf>
    <xf numFmtId="178" fontId="22" fillId="4" borderId="155" xfId="117" applyNumberFormat="1" applyFont="1" applyFill="1" applyBorder="1" applyAlignment="1">
      <alignment horizontal="left" vertical="center" indent="1"/>
    </xf>
    <xf numFmtId="178" fontId="22" fillId="4" borderId="177" xfId="117" applyNumberFormat="1" applyFont="1" applyFill="1" applyBorder="1" applyAlignment="1">
      <alignment horizontal="left" vertical="center" indent="1"/>
    </xf>
    <xf numFmtId="178" fontId="22" fillId="4" borderId="178" xfId="117" applyNumberFormat="1" applyFont="1" applyFill="1" applyBorder="1" applyAlignment="1">
      <alignment horizontal="left" vertical="center" indent="1"/>
    </xf>
    <xf numFmtId="178" fontId="22" fillId="4" borderId="179" xfId="117" applyNumberFormat="1" applyFont="1" applyFill="1" applyBorder="1" applyAlignment="1">
      <alignment horizontal="left" vertical="center" indent="1"/>
    </xf>
    <xf numFmtId="0" fontId="22" fillId="5" borderId="156" xfId="117" applyFont="1" applyFill="1" applyBorder="1" applyAlignment="1">
      <alignment horizontal="center" vertical="center" shrinkToFit="1"/>
    </xf>
    <xf numFmtId="0" fontId="22" fillId="5" borderId="193" xfId="117" applyFont="1" applyFill="1" applyBorder="1" applyAlignment="1">
      <alignment horizontal="center" vertical="center" shrinkToFit="1"/>
    </xf>
    <xf numFmtId="0" fontId="22" fillId="5" borderId="84" xfId="117" applyFont="1" applyFill="1" applyBorder="1" applyAlignment="1">
      <alignment horizontal="center" vertical="center" shrinkToFit="1"/>
    </xf>
    <xf numFmtId="0" fontId="22" fillId="5" borderId="63" xfId="117" applyFont="1" applyFill="1" applyBorder="1" applyAlignment="1">
      <alignment horizontal="center" vertical="center" shrinkToFit="1"/>
    </xf>
    <xf numFmtId="178" fontId="24" fillId="0" borderId="69" xfId="0" applyNumberFormat="1" applyFont="1" applyFill="1" applyBorder="1" applyAlignment="1" applyProtection="1">
      <alignment horizontal="distributed" vertical="center" shrinkToFit="1"/>
    </xf>
    <xf numFmtId="178" fontId="24" fillId="0" borderId="70" xfId="0" applyNumberFormat="1" applyFont="1" applyFill="1" applyBorder="1" applyAlignment="1" applyProtection="1">
      <alignment horizontal="distributed" vertical="center" shrinkToFit="1"/>
    </xf>
    <xf numFmtId="178" fontId="24" fillId="0" borderId="84" xfId="0" applyNumberFormat="1" applyFont="1" applyFill="1" applyBorder="1" applyAlignment="1" applyProtection="1">
      <alignment horizontal="distributed" vertical="center" shrinkToFit="1"/>
    </xf>
    <xf numFmtId="178" fontId="24" fillId="0" borderId="63" xfId="0" applyNumberFormat="1" applyFont="1" applyFill="1" applyBorder="1" applyAlignment="1" applyProtection="1">
      <alignment horizontal="distributed" vertical="center" shrinkToFit="1"/>
    </xf>
    <xf numFmtId="0" fontId="22" fillId="5" borderId="110" xfId="117" applyFont="1" applyFill="1" applyBorder="1" applyAlignment="1">
      <alignment horizontal="distributed" vertical="center"/>
    </xf>
    <xf numFmtId="0" fontId="22" fillId="5" borderId="111" xfId="117" applyFont="1" applyFill="1" applyBorder="1" applyAlignment="1">
      <alignment horizontal="distributed" vertical="center"/>
    </xf>
    <xf numFmtId="0" fontId="22" fillId="5" borderId="203" xfId="117" applyFont="1" applyFill="1" applyBorder="1" applyAlignment="1">
      <alignment horizontal="distributed" vertical="center"/>
    </xf>
    <xf numFmtId="0" fontId="22" fillId="5" borderId="156" xfId="117" applyFont="1" applyFill="1" applyBorder="1" applyAlignment="1">
      <alignment horizontal="distributed" vertical="center"/>
    </xf>
    <xf numFmtId="0" fontId="22" fillId="5" borderId="157" xfId="117" applyFont="1" applyFill="1" applyBorder="1" applyAlignment="1">
      <alignment horizontal="distributed" vertical="center"/>
    </xf>
    <xf numFmtId="178" fontId="15" fillId="4" borderId="74" xfId="117" applyNumberFormat="1" applyFont="1" applyFill="1" applyBorder="1" applyAlignment="1">
      <alignment horizontal="left" vertical="center" shrinkToFit="1"/>
    </xf>
    <xf numFmtId="178" fontId="22" fillId="4" borderId="183" xfId="117" applyNumberFormat="1" applyFont="1" applyFill="1" applyBorder="1" applyAlignment="1">
      <alignment horizontal="left" vertical="center" indent="1"/>
    </xf>
    <xf numFmtId="178" fontId="22" fillId="4" borderId="184" xfId="117" applyNumberFormat="1" applyFont="1" applyFill="1" applyBorder="1" applyAlignment="1">
      <alignment horizontal="left" vertical="center" indent="1"/>
    </xf>
    <xf numFmtId="178" fontId="22" fillId="4" borderId="185" xfId="117" applyNumberFormat="1" applyFont="1" applyFill="1" applyBorder="1" applyAlignment="1">
      <alignment horizontal="left" vertical="center" indent="1"/>
    </xf>
    <xf numFmtId="0" fontId="22" fillId="5" borderId="69" xfId="117" applyFont="1" applyFill="1" applyBorder="1" applyAlignment="1">
      <alignment horizontal="center" vertical="center" shrinkToFit="1"/>
    </xf>
    <xf numFmtId="0" fontId="22" fillId="5" borderId="186" xfId="117" applyFont="1" applyFill="1" applyBorder="1" applyAlignment="1">
      <alignment horizontal="center" vertical="center" shrinkToFit="1"/>
    </xf>
    <xf numFmtId="0" fontId="22" fillId="5" borderId="188" xfId="117" applyFont="1" applyFill="1" applyBorder="1" applyAlignment="1">
      <alignment horizontal="center" vertical="center" shrinkToFit="1"/>
    </xf>
    <xf numFmtId="0" fontId="22" fillId="5" borderId="189" xfId="117" applyFont="1" applyFill="1" applyBorder="1" applyAlignment="1">
      <alignment horizontal="center" vertical="center" shrinkToFit="1"/>
    </xf>
    <xf numFmtId="0" fontId="22" fillId="5" borderId="86" xfId="117" applyFont="1" applyFill="1" applyBorder="1" applyAlignment="1">
      <alignment horizontal="center" vertical="center" shrinkToFit="1"/>
    </xf>
    <xf numFmtId="0" fontId="22" fillId="5" borderId="187" xfId="117" applyFont="1" applyFill="1" applyBorder="1" applyAlignment="1">
      <alignment horizontal="center" vertical="center" shrinkToFit="1"/>
    </xf>
    <xf numFmtId="0" fontId="22" fillId="5" borderId="68" xfId="117" applyFont="1" applyFill="1" applyBorder="1" applyAlignment="1">
      <alignment horizontal="center" vertical="center" shrinkToFit="1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標準" xfId="0" builtinId="0"/>
    <cellStyle name="標準 2" xfId="115" xr:uid="{1BAA8991-FD10-4F4E-8363-AF08698BE72C}"/>
    <cellStyle name="標準_06選手権名簿" xfId="117" xr:uid="{C8CB871D-F7D4-49C7-9EEC-7880B9F137B5}"/>
    <cellStyle name="標準_プレリ02申込" xfId="116" xr:uid="{FBBD3348-8D33-461B-8EF5-95BF28F08351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7</xdr:row>
      <xdr:rowOff>161925</xdr:rowOff>
    </xdr:from>
    <xdr:to>
      <xdr:col>4</xdr:col>
      <xdr:colOff>85725</xdr:colOff>
      <xdr:row>8</xdr:row>
      <xdr:rowOff>171450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1950" y="1247775"/>
          <a:ext cx="2952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7</xdr:row>
      <xdr:rowOff>161925</xdr:rowOff>
    </xdr:from>
    <xdr:to>
      <xdr:col>4</xdr:col>
      <xdr:colOff>85725</xdr:colOff>
      <xdr:row>8</xdr:row>
      <xdr:rowOff>171450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F197DDF5-7C16-47DF-A73B-54202776873C}"/>
            </a:ext>
          </a:extLst>
        </xdr:cNvPr>
        <xdr:cNvSpPr/>
      </xdr:nvSpPr>
      <xdr:spPr>
        <a:xfrm>
          <a:off x="361950" y="1695450"/>
          <a:ext cx="2952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&#12501;&#12483;&#12488;&#12469;&#12523;&#36899;&#30431;/2022/&#30331;&#37682;&#31080;(&#23569;&#24180;L)202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/B-up/Recoverit%202024-05-25%20at%2012.39.52/F/&#12501;&#12483;&#12488;&#12469;&#12523;&#36899;&#30431;/2023/2023F&#30331;&#37682;&#31080;(&#23398;&#29983;).xlsx" TargetMode="External"/><Relationship Id="rId1" Type="http://schemas.openxmlformats.org/officeDocument/2006/relationships/externalLinkPath" Target="file:///G:/B-up/Recoverit%202024-05-25%20at%2012.39.52/F/&#12501;&#12483;&#12488;&#12469;&#12523;&#36899;&#30431;/2023/2023F&#30331;&#37682;&#31080;(&#23398;&#2998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会登録票"/>
      <sheetName val="プログラムデータ(入力不要）"/>
      <sheetName val="メンバー表（入力不要）"/>
    </sheetNames>
    <sheetDataSet>
      <sheetData sheetId="0">
        <row r="18">
          <cell r="B18" t="str">
            <v>監　督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登録票"/>
      <sheetName val="プログラムデータ(入力不要）"/>
      <sheetName val="メンバー表（入力不要）"/>
    </sheetNames>
    <sheetDataSet>
      <sheetData sheetId="0">
        <row r="18">
          <cell r="A18"/>
        </row>
        <row r="20">
          <cell r="A20"/>
        </row>
        <row r="21">
          <cell r="A21"/>
          <cell r="G21"/>
        </row>
        <row r="22">
          <cell r="A22"/>
          <cell r="G22"/>
        </row>
        <row r="23">
          <cell r="A23"/>
          <cell r="G23"/>
        </row>
        <row r="24">
          <cell r="A24"/>
          <cell r="G24"/>
        </row>
        <row r="25">
          <cell r="A25"/>
          <cell r="G25"/>
        </row>
        <row r="26">
          <cell r="A26"/>
          <cell r="G26"/>
        </row>
        <row r="27">
          <cell r="A27"/>
          <cell r="G27"/>
        </row>
        <row r="28">
          <cell r="A28"/>
          <cell r="G28"/>
        </row>
        <row r="29">
          <cell r="A29"/>
          <cell r="G29"/>
        </row>
        <row r="30">
          <cell r="A30"/>
          <cell r="G30"/>
        </row>
        <row r="31">
          <cell r="A31"/>
          <cell r="G31"/>
        </row>
        <row r="32">
          <cell r="A32"/>
          <cell r="G32"/>
        </row>
        <row r="33">
          <cell r="A33"/>
          <cell r="G33"/>
        </row>
        <row r="34">
          <cell r="A34"/>
          <cell r="G34"/>
        </row>
        <row r="35">
          <cell r="A35"/>
          <cell r="G35"/>
        </row>
        <row r="36">
          <cell r="A36"/>
          <cell r="G36"/>
        </row>
        <row r="37">
          <cell r="A37"/>
          <cell r="G37"/>
        </row>
        <row r="38">
          <cell r="G38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BZ32"/>
  <sheetViews>
    <sheetView tabSelected="1" view="pageBreakPreview" zoomScale="90" zoomScaleNormal="130" zoomScaleSheetLayoutView="90" zoomScalePageLayoutView="200" workbookViewId="0">
      <selection activeCell="AB19" sqref="AB19:AF19"/>
    </sheetView>
  </sheetViews>
  <sheetFormatPr baseColWidth="10" defaultColWidth="8.83203125" defaultRowHeight="17.25" customHeight="1"/>
  <cols>
    <col min="1" max="70" width="1.83203125" style="1" customWidth="1"/>
    <col min="71" max="71" width="1.83203125" style="1" hidden="1" customWidth="1"/>
    <col min="72" max="76" width="1.83203125" customWidth="1"/>
  </cols>
  <sheetData>
    <row r="1" spans="1:78" ht="17.25" customHeight="1">
      <c r="A1" s="201" t="s">
        <v>0</v>
      </c>
      <c r="B1" s="202"/>
      <c r="C1" s="203"/>
      <c r="D1" s="298" t="s">
        <v>114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300"/>
      <c r="AE1" s="301"/>
      <c r="AF1" s="302"/>
    </row>
    <row r="2" spans="1:78" ht="17.25" customHeight="1">
      <c r="A2" s="204"/>
      <c r="B2" s="205"/>
      <c r="C2" s="206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303"/>
      <c r="AE2" s="304"/>
      <c r="AF2" s="305"/>
      <c r="AH2" s="185" t="s">
        <v>50</v>
      </c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</row>
    <row r="3" spans="1:78" ht="17.25" customHeight="1">
      <c r="A3" s="10" t="s">
        <v>1</v>
      </c>
      <c r="AH3" s="10" t="s">
        <v>2</v>
      </c>
      <c r="AJ3" s="10"/>
      <c r="AK3" s="10" t="s">
        <v>49</v>
      </c>
    </row>
    <row r="4" spans="1:78" ht="17.25" customHeight="1">
      <c r="A4" s="207" t="s">
        <v>3</v>
      </c>
      <c r="B4" s="208"/>
      <c r="C4" s="209"/>
      <c r="D4" s="248"/>
      <c r="E4" s="245"/>
      <c r="F4" s="245"/>
      <c r="G4" s="245"/>
      <c r="H4" s="245"/>
      <c r="I4" s="245"/>
      <c r="J4" s="245"/>
      <c r="K4" s="245"/>
      <c r="L4" s="245"/>
      <c r="M4" s="245"/>
      <c r="N4" s="246"/>
      <c r="O4" s="247" t="s">
        <v>3</v>
      </c>
      <c r="P4" s="208"/>
      <c r="Q4" s="209"/>
      <c r="R4" s="245"/>
      <c r="S4" s="245"/>
      <c r="T4" s="245"/>
      <c r="U4" s="245"/>
      <c r="V4" s="245"/>
      <c r="W4" s="246"/>
      <c r="X4" s="247" t="s">
        <v>3</v>
      </c>
      <c r="Y4" s="208"/>
      <c r="Z4" s="209"/>
      <c r="AA4" s="248"/>
      <c r="AB4" s="245"/>
      <c r="AC4" s="245"/>
      <c r="AD4" s="245"/>
      <c r="AE4" s="245"/>
      <c r="AF4" s="249"/>
      <c r="AH4" s="18"/>
      <c r="AI4" s="199" t="s">
        <v>4</v>
      </c>
      <c r="AJ4" s="199"/>
      <c r="AK4" s="199" t="s">
        <v>5</v>
      </c>
      <c r="AL4" s="199"/>
      <c r="AM4" s="199" t="s">
        <v>6</v>
      </c>
      <c r="AN4" s="199"/>
      <c r="AO4" s="191" t="s">
        <v>7</v>
      </c>
      <c r="AP4" s="192"/>
      <c r="AQ4" s="192"/>
      <c r="AR4" s="192"/>
      <c r="AS4" s="192"/>
      <c r="AT4" s="192"/>
      <c r="AU4" s="200"/>
      <c r="AV4" s="191" t="s">
        <v>3</v>
      </c>
      <c r="AW4" s="192"/>
      <c r="AX4" s="192"/>
      <c r="AY4" s="192"/>
      <c r="AZ4" s="192"/>
      <c r="BA4" s="192"/>
      <c r="BB4" s="192"/>
      <c r="BC4" s="200"/>
      <c r="BD4" s="199" t="s">
        <v>111</v>
      </c>
      <c r="BE4" s="199"/>
      <c r="BF4" s="199" t="s">
        <v>110</v>
      </c>
      <c r="BG4" s="199"/>
      <c r="BH4" s="199" t="s">
        <v>8</v>
      </c>
      <c r="BI4" s="199"/>
      <c r="BJ4" s="199"/>
      <c r="BK4" s="199"/>
      <c r="BL4" s="199" t="s">
        <v>51</v>
      </c>
      <c r="BM4" s="199"/>
      <c r="BN4" s="199"/>
      <c r="BO4" s="199"/>
      <c r="BP4" s="199"/>
      <c r="BQ4" s="199" t="s">
        <v>9</v>
      </c>
      <c r="BR4" s="199"/>
      <c r="BS4" s="191"/>
      <c r="BT4" s="192"/>
      <c r="BU4" s="192"/>
      <c r="BV4" s="192"/>
      <c r="BW4" s="192"/>
      <c r="BX4" s="193"/>
      <c r="BZ4" s="129" t="s">
        <v>112</v>
      </c>
    </row>
    <row r="5" spans="1:78" ht="17.25" customHeight="1">
      <c r="A5" s="214" t="s">
        <v>10</v>
      </c>
      <c r="B5" s="215"/>
      <c r="C5" s="216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9"/>
      <c r="O5" s="250" t="s">
        <v>44</v>
      </c>
      <c r="P5" s="215"/>
      <c r="Q5" s="216"/>
      <c r="R5" s="188"/>
      <c r="S5" s="188"/>
      <c r="T5" s="188"/>
      <c r="U5" s="188"/>
      <c r="V5" s="188"/>
      <c r="W5" s="189"/>
      <c r="X5" s="250" t="s">
        <v>11</v>
      </c>
      <c r="Y5" s="215"/>
      <c r="Z5" s="216"/>
      <c r="AA5" s="187"/>
      <c r="AB5" s="188"/>
      <c r="AC5" s="188"/>
      <c r="AD5" s="188"/>
      <c r="AE5" s="188"/>
      <c r="AF5" s="306"/>
      <c r="AH5" s="19">
        <v>1</v>
      </c>
      <c r="AI5" s="167"/>
      <c r="AJ5" s="168"/>
      <c r="AK5" s="167"/>
      <c r="AL5" s="168"/>
      <c r="AM5" s="167"/>
      <c r="AN5" s="168"/>
      <c r="AO5" s="178"/>
      <c r="AP5" s="179"/>
      <c r="AQ5" s="179"/>
      <c r="AR5" s="179"/>
      <c r="AS5" s="179"/>
      <c r="AT5" s="179"/>
      <c r="AU5" s="180"/>
      <c r="AV5" s="178"/>
      <c r="AW5" s="179"/>
      <c r="AX5" s="179"/>
      <c r="AY5" s="179"/>
      <c r="AZ5" s="179"/>
      <c r="BA5" s="179"/>
      <c r="BB5" s="179"/>
      <c r="BC5" s="180"/>
      <c r="BD5" s="178"/>
      <c r="BE5" s="180"/>
      <c r="BF5" s="178"/>
      <c r="BG5" s="180"/>
      <c r="BH5" s="178"/>
      <c r="BI5" s="179"/>
      <c r="BJ5" s="179"/>
      <c r="BK5" s="180"/>
      <c r="BL5" s="196"/>
      <c r="BM5" s="197"/>
      <c r="BN5" s="197"/>
      <c r="BO5" s="197"/>
      <c r="BP5" s="198"/>
      <c r="BQ5" s="227"/>
      <c r="BR5" s="227"/>
      <c r="BS5" s="9"/>
      <c r="BT5" s="194"/>
      <c r="BU5" s="194"/>
      <c r="BV5" s="194"/>
      <c r="BW5" s="194"/>
      <c r="BX5" s="195"/>
      <c r="BZ5" s="160" t="s">
        <v>113</v>
      </c>
    </row>
    <row r="6" spans="1:78" ht="17.25" customHeight="1">
      <c r="A6" s="10" t="s">
        <v>52</v>
      </c>
      <c r="H6" s="10" t="s">
        <v>53</v>
      </c>
      <c r="AH6" s="19">
        <v>2</v>
      </c>
      <c r="AI6" s="227"/>
      <c r="AJ6" s="227"/>
      <c r="AK6" s="227"/>
      <c r="AL6" s="227"/>
      <c r="AM6" s="227"/>
      <c r="AN6" s="227"/>
      <c r="AO6" s="178"/>
      <c r="AP6" s="179"/>
      <c r="AQ6" s="179"/>
      <c r="AR6" s="179"/>
      <c r="AS6" s="179"/>
      <c r="AT6" s="179"/>
      <c r="AU6" s="180"/>
      <c r="AV6" s="178"/>
      <c r="AW6" s="179"/>
      <c r="AX6" s="179"/>
      <c r="AY6" s="179"/>
      <c r="AZ6" s="179"/>
      <c r="BA6" s="179"/>
      <c r="BB6" s="179"/>
      <c r="BC6" s="180"/>
      <c r="BD6" s="184"/>
      <c r="BE6" s="184"/>
      <c r="BF6" s="178"/>
      <c r="BG6" s="180"/>
      <c r="BH6" s="184"/>
      <c r="BI6" s="184"/>
      <c r="BJ6" s="184"/>
      <c r="BK6" s="184"/>
      <c r="BL6" s="239"/>
      <c r="BM6" s="239"/>
      <c r="BN6" s="239"/>
      <c r="BO6" s="239"/>
      <c r="BP6" s="239"/>
      <c r="BQ6" s="227"/>
      <c r="BR6" s="227"/>
      <c r="BS6" s="9"/>
      <c r="BT6" s="194"/>
      <c r="BU6" s="194"/>
      <c r="BV6" s="194"/>
      <c r="BW6" s="194"/>
      <c r="BX6" s="195"/>
    </row>
    <row r="7" spans="1:78" ht="17.25" customHeight="1">
      <c r="A7" s="207" t="s">
        <v>3</v>
      </c>
      <c r="B7" s="208"/>
      <c r="C7" s="209"/>
      <c r="D7" s="248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6"/>
      <c r="Q7" s="191" t="s">
        <v>13</v>
      </c>
      <c r="R7" s="192"/>
      <c r="S7" s="200"/>
      <c r="T7" s="251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3"/>
      <c r="AH7" s="19">
        <v>3</v>
      </c>
      <c r="AI7" s="167"/>
      <c r="AJ7" s="168"/>
      <c r="AK7" s="167"/>
      <c r="AL7" s="168"/>
      <c r="AM7" s="227"/>
      <c r="AN7" s="227"/>
      <c r="AO7" s="178"/>
      <c r="AP7" s="179"/>
      <c r="AQ7" s="179"/>
      <c r="AR7" s="179"/>
      <c r="AS7" s="179"/>
      <c r="AT7" s="179"/>
      <c r="AU7" s="180"/>
      <c r="AV7" s="178"/>
      <c r="AW7" s="179"/>
      <c r="AX7" s="179"/>
      <c r="AY7" s="179"/>
      <c r="AZ7" s="179"/>
      <c r="BA7" s="179"/>
      <c r="BB7" s="179"/>
      <c r="BC7" s="180"/>
      <c r="BD7" s="178"/>
      <c r="BE7" s="180"/>
      <c r="BF7" s="178"/>
      <c r="BG7" s="180"/>
      <c r="BH7" s="178"/>
      <c r="BI7" s="179"/>
      <c r="BJ7" s="179"/>
      <c r="BK7" s="180"/>
      <c r="BL7" s="235"/>
      <c r="BM7" s="236"/>
      <c r="BN7" s="236"/>
      <c r="BO7" s="236"/>
      <c r="BP7" s="237"/>
      <c r="BQ7" s="227"/>
      <c r="BR7" s="227"/>
      <c r="BS7" s="9"/>
      <c r="BT7" s="194"/>
      <c r="BU7" s="194"/>
      <c r="BV7" s="194"/>
      <c r="BW7" s="194"/>
      <c r="BX7" s="195"/>
    </row>
    <row r="8" spans="1:78" ht="17.25" customHeight="1">
      <c r="A8" s="217" t="s">
        <v>46</v>
      </c>
      <c r="B8" s="218"/>
      <c r="C8" s="219"/>
      <c r="D8" s="167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68"/>
      <c r="Q8" s="221" t="s">
        <v>14</v>
      </c>
      <c r="R8" s="222"/>
      <c r="S8" s="223"/>
      <c r="T8" s="167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90"/>
      <c r="AH8" s="19">
        <v>4</v>
      </c>
      <c r="AI8" s="167"/>
      <c r="AJ8" s="168"/>
      <c r="AK8" s="167"/>
      <c r="AL8" s="168"/>
      <c r="AM8" s="227"/>
      <c r="AN8" s="227"/>
      <c r="AO8" s="178"/>
      <c r="AP8" s="179"/>
      <c r="AQ8" s="179"/>
      <c r="AR8" s="179"/>
      <c r="AS8" s="179"/>
      <c r="AT8" s="179"/>
      <c r="AU8" s="180"/>
      <c r="AV8" s="178"/>
      <c r="AW8" s="179"/>
      <c r="AX8" s="179"/>
      <c r="AY8" s="179"/>
      <c r="AZ8" s="179"/>
      <c r="BA8" s="179"/>
      <c r="BB8" s="179"/>
      <c r="BC8" s="180"/>
      <c r="BD8" s="178"/>
      <c r="BE8" s="180"/>
      <c r="BF8" s="178"/>
      <c r="BG8" s="180"/>
      <c r="BH8" s="178"/>
      <c r="BI8" s="179"/>
      <c r="BJ8" s="179"/>
      <c r="BK8" s="180"/>
      <c r="BL8" s="196"/>
      <c r="BM8" s="197"/>
      <c r="BN8" s="197"/>
      <c r="BO8" s="197"/>
      <c r="BP8" s="198"/>
      <c r="BQ8" s="227"/>
      <c r="BR8" s="227"/>
      <c r="BS8" s="9"/>
      <c r="BT8" s="194"/>
      <c r="BU8" s="194"/>
      <c r="BV8" s="194"/>
      <c r="BW8" s="194"/>
      <c r="BX8" s="195"/>
    </row>
    <row r="9" spans="1:78" ht="17.25" customHeight="1">
      <c r="A9" s="220" t="s">
        <v>45</v>
      </c>
      <c r="B9" s="218"/>
      <c r="C9" s="219"/>
      <c r="D9" s="258" t="s">
        <v>15</v>
      </c>
      <c r="E9" s="259"/>
      <c r="F9" s="259"/>
      <c r="G9" s="259"/>
      <c r="H9" s="2" t="s">
        <v>16</v>
      </c>
      <c r="I9" s="186"/>
      <c r="J9" s="186"/>
      <c r="K9" s="186"/>
      <c r="L9" s="186"/>
      <c r="M9" s="186"/>
      <c r="N9" s="186"/>
      <c r="O9" s="186"/>
      <c r="P9" s="2" t="s">
        <v>17</v>
      </c>
      <c r="Q9" s="221" t="s">
        <v>18</v>
      </c>
      <c r="R9" s="223"/>
      <c r="S9" s="254"/>
      <c r="T9" s="255"/>
      <c r="U9" s="255"/>
      <c r="V9" s="255"/>
      <c r="W9" s="255"/>
      <c r="X9" s="256"/>
      <c r="Y9" s="221" t="s">
        <v>19</v>
      </c>
      <c r="Z9" s="223"/>
      <c r="AA9" s="254"/>
      <c r="AB9" s="255"/>
      <c r="AC9" s="255"/>
      <c r="AD9" s="255"/>
      <c r="AE9" s="255"/>
      <c r="AF9" s="260"/>
      <c r="AH9" s="19">
        <v>5</v>
      </c>
      <c r="AI9" s="167"/>
      <c r="AJ9" s="168"/>
      <c r="AK9" s="167"/>
      <c r="AL9" s="168"/>
      <c r="AM9" s="227"/>
      <c r="AN9" s="227"/>
      <c r="AO9" s="178"/>
      <c r="AP9" s="179"/>
      <c r="AQ9" s="179"/>
      <c r="AR9" s="179"/>
      <c r="AS9" s="179"/>
      <c r="AT9" s="179"/>
      <c r="AU9" s="180"/>
      <c r="AV9" s="178"/>
      <c r="AW9" s="179"/>
      <c r="AX9" s="179"/>
      <c r="AY9" s="179"/>
      <c r="AZ9" s="179"/>
      <c r="BA9" s="179"/>
      <c r="BB9" s="179"/>
      <c r="BC9" s="180"/>
      <c r="BD9" s="178"/>
      <c r="BE9" s="180"/>
      <c r="BF9" s="178"/>
      <c r="BG9" s="180"/>
      <c r="BH9" s="178"/>
      <c r="BI9" s="179"/>
      <c r="BJ9" s="179"/>
      <c r="BK9" s="180"/>
      <c r="BL9" s="196"/>
      <c r="BM9" s="197"/>
      <c r="BN9" s="197"/>
      <c r="BO9" s="197"/>
      <c r="BP9" s="198"/>
      <c r="BQ9" s="227"/>
      <c r="BR9" s="227"/>
      <c r="BS9" s="9"/>
      <c r="BT9" s="194"/>
      <c r="BU9" s="194"/>
      <c r="BV9" s="194"/>
      <c r="BW9" s="194"/>
      <c r="BX9" s="195"/>
    </row>
    <row r="10" spans="1:78" ht="17.25" customHeight="1">
      <c r="A10" s="214" t="s">
        <v>20</v>
      </c>
      <c r="B10" s="215"/>
      <c r="C10" s="216"/>
      <c r="D10" s="159" t="s">
        <v>21</v>
      </c>
      <c r="E10" s="257"/>
      <c r="F10" s="257"/>
      <c r="G10" s="257"/>
      <c r="H10" s="257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2"/>
      <c r="AH10" s="19">
        <v>6</v>
      </c>
      <c r="AI10" s="167"/>
      <c r="AJ10" s="168"/>
      <c r="AK10" s="167"/>
      <c r="AL10" s="168"/>
      <c r="AM10" s="227"/>
      <c r="AN10" s="227"/>
      <c r="AO10" s="178"/>
      <c r="AP10" s="179"/>
      <c r="AQ10" s="179"/>
      <c r="AR10" s="179"/>
      <c r="AS10" s="179"/>
      <c r="AT10" s="179"/>
      <c r="AU10" s="180"/>
      <c r="AV10" s="178"/>
      <c r="AW10" s="179"/>
      <c r="AX10" s="179"/>
      <c r="AY10" s="179"/>
      <c r="AZ10" s="179"/>
      <c r="BA10" s="179"/>
      <c r="BB10" s="179"/>
      <c r="BC10" s="180"/>
      <c r="BD10" s="178"/>
      <c r="BE10" s="180"/>
      <c r="BF10" s="178"/>
      <c r="BG10" s="180"/>
      <c r="BH10" s="178"/>
      <c r="BI10" s="179"/>
      <c r="BJ10" s="179"/>
      <c r="BK10" s="180"/>
      <c r="BL10" s="196"/>
      <c r="BM10" s="197"/>
      <c r="BN10" s="197"/>
      <c r="BO10" s="197"/>
      <c r="BP10" s="198"/>
      <c r="BQ10" s="227"/>
      <c r="BR10" s="227"/>
      <c r="BS10" s="9"/>
      <c r="BT10" s="194"/>
      <c r="BU10" s="194"/>
      <c r="BV10" s="194"/>
      <c r="BW10" s="194"/>
      <c r="BX10" s="195"/>
    </row>
    <row r="11" spans="1:78" ht="17.25" customHeight="1">
      <c r="A11" s="10" t="s">
        <v>22</v>
      </c>
      <c r="AH11" s="19">
        <v>7</v>
      </c>
      <c r="AI11" s="227"/>
      <c r="AJ11" s="227"/>
      <c r="AK11" s="167"/>
      <c r="AL11" s="168"/>
      <c r="AM11" s="227"/>
      <c r="AN11" s="227"/>
      <c r="AO11" s="178"/>
      <c r="AP11" s="179"/>
      <c r="AQ11" s="179"/>
      <c r="AR11" s="179"/>
      <c r="AS11" s="179"/>
      <c r="AT11" s="179"/>
      <c r="AU11" s="180"/>
      <c r="AV11" s="178"/>
      <c r="AW11" s="179"/>
      <c r="AX11" s="179"/>
      <c r="AY11" s="179"/>
      <c r="AZ11" s="179"/>
      <c r="BA11" s="179"/>
      <c r="BB11" s="179"/>
      <c r="BC11" s="180"/>
      <c r="BD11" s="178"/>
      <c r="BE11" s="180"/>
      <c r="BF11" s="178"/>
      <c r="BG11" s="180"/>
      <c r="BH11" s="178"/>
      <c r="BI11" s="179"/>
      <c r="BJ11" s="179"/>
      <c r="BK11" s="180"/>
      <c r="BL11" s="196"/>
      <c r="BM11" s="197"/>
      <c r="BN11" s="197"/>
      <c r="BO11" s="197"/>
      <c r="BP11" s="198"/>
      <c r="BQ11" s="227"/>
      <c r="BR11" s="227"/>
      <c r="BS11" s="9"/>
      <c r="BT11" s="194"/>
      <c r="BU11" s="194"/>
      <c r="BV11" s="194"/>
      <c r="BW11" s="194"/>
      <c r="BX11" s="195"/>
    </row>
    <row r="12" spans="1:78" ht="17.25" customHeight="1">
      <c r="A12" s="3"/>
      <c r="B12" s="4"/>
      <c r="C12" s="4"/>
      <c r="D12" s="5"/>
      <c r="E12" s="191" t="s">
        <v>23</v>
      </c>
      <c r="F12" s="192"/>
      <c r="G12" s="192"/>
      <c r="H12" s="200"/>
      <c r="I12" s="191" t="s">
        <v>24</v>
      </c>
      <c r="J12" s="192"/>
      <c r="K12" s="192"/>
      <c r="L12" s="200"/>
      <c r="M12" s="191" t="s">
        <v>25</v>
      </c>
      <c r="N12" s="192"/>
      <c r="O12" s="192"/>
      <c r="P12" s="200"/>
      <c r="Q12" s="6"/>
      <c r="R12" s="4"/>
      <c r="S12" s="4"/>
      <c r="T12" s="5"/>
      <c r="U12" s="191" t="s">
        <v>23</v>
      </c>
      <c r="V12" s="192"/>
      <c r="W12" s="192"/>
      <c r="X12" s="200"/>
      <c r="Y12" s="191" t="s">
        <v>24</v>
      </c>
      <c r="Z12" s="192"/>
      <c r="AA12" s="192"/>
      <c r="AB12" s="200"/>
      <c r="AC12" s="191" t="s">
        <v>25</v>
      </c>
      <c r="AD12" s="192"/>
      <c r="AE12" s="192"/>
      <c r="AF12" s="193"/>
      <c r="AH12" s="19">
        <v>8</v>
      </c>
      <c r="AI12" s="167"/>
      <c r="AJ12" s="168"/>
      <c r="AK12" s="167"/>
      <c r="AL12" s="168"/>
      <c r="AM12" s="227"/>
      <c r="AN12" s="227"/>
      <c r="AO12" s="178"/>
      <c r="AP12" s="179"/>
      <c r="AQ12" s="179"/>
      <c r="AR12" s="179"/>
      <c r="AS12" s="179"/>
      <c r="AT12" s="179"/>
      <c r="AU12" s="180"/>
      <c r="AV12" s="178"/>
      <c r="AW12" s="179"/>
      <c r="AX12" s="179"/>
      <c r="AY12" s="179"/>
      <c r="AZ12" s="179"/>
      <c r="BA12" s="179"/>
      <c r="BB12" s="179"/>
      <c r="BC12" s="180"/>
      <c r="BD12" s="178"/>
      <c r="BE12" s="180"/>
      <c r="BF12" s="178"/>
      <c r="BG12" s="180"/>
      <c r="BH12" s="178"/>
      <c r="BI12" s="179"/>
      <c r="BJ12" s="179"/>
      <c r="BK12" s="180"/>
      <c r="BL12" s="196"/>
      <c r="BM12" s="197"/>
      <c r="BN12" s="197"/>
      <c r="BO12" s="197"/>
      <c r="BP12" s="198"/>
      <c r="BQ12" s="227"/>
      <c r="BR12" s="227"/>
      <c r="BS12" s="9"/>
      <c r="BT12" s="194"/>
      <c r="BU12" s="194"/>
      <c r="BV12" s="194"/>
      <c r="BW12" s="194"/>
      <c r="BX12" s="195"/>
    </row>
    <row r="13" spans="1:78" ht="17.25" customHeight="1">
      <c r="A13" s="210" t="s">
        <v>12</v>
      </c>
      <c r="B13" s="211"/>
      <c r="C13" s="167" t="s">
        <v>26</v>
      </c>
      <c r="D13" s="168"/>
      <c r="E13" s="167"/>
      <c r="F13" s="186"/>
      <c r="G13" s="186"/>
      <c r="H13" s="168"/>
      <c r="I13" s="167"/>
      <c r="J13" s="186"/>
      <c r="K13" s="186"/>
      <c r="L13" s="168"/>
      <c r="M13" s="167"/>
      <c r="N13" s="186"/>
      <c r="O13" s="186"/>
      <c r="P13" s="168"/>
      <c r="Q13" s="212" t="s">
        <v>27</v>
      </c>
      <c r="R13" s="211"/>
      <c r="S13" s="167" t="s">
        <v>26</v>
      </c>
      <c r="T13" s="168"/>
      <c r="U13" s="167"/>
      <c r="V13" s="186"/>
      <c r="W13" s="186"/>
      <c r="X13" s="168"/>
      <c r="Y13" s="167"/>
      <c r="Z13" s="186"/>
      <c r="AA13" s="186"/>
      <c r="AB13" s="168"/>
      <c r="AC13" s="167"/>
      <c r="AD13" s="186"/>
      <c r="AE13" s="186"/>
      <c r="AF13" s="190"/>
      <c r="AH13" s="19">
        <v>9</v>
      </c>
      <c r="AI13" s="167"/>
      <c r="AJ13" s="168"/>
      <c r="AK13" s="167"/>
      <c r="AL13" s="168"/>
      <c r="AM13" s="227"/>
      <c r="AN13" s="227"/>
      <c r="AO13" s="178"/>
      <c r="AP13" s="179"/>
      <c r="AQ13" s="179"/>
      <c r="AR13" s="179"/>
      <c r="AS13" s="179"/>
      <c r="AT13" s="179"/>
      <c r="AU13" s="180"/>
      <c r="AV13" s="178"/>
      <c r="AW13" s="179"/>
      <c r="AX13" s="179"/>
      <c r="AY13" s="179"/>
      <c r="AZ13" s="179"/>
      <c r="BA13" s="179"/>
      <c r="BB13" s="179"/>
      <c r="BC13" s="180"/>
      <c r="BD13" s="178"/>
      <c r="BE13" s="180"/>
      <c r="BF13" s="178"/>
      <c r="BG13" s="180"/>
      <c r="BH13" s="178"/>
      <c r="BI13" s="179"/>
      <c r="BJ13" s="179"/>
      <c r="BK13" s="180"/>
      <c r="BL13" s="196"/>
      <c r="BM13" s="197"/>
      <c r="BN13" s="197"/>
      <c r="BO13" s="197"/>
      <c r="BP13" s="198"/>
      <c r="BQ13" s="167"/>
      <c r="BR13" s="168"/>
      <c r="BS13" s="9"/>
      <c r="BT13" s="194"/>
      <c r="BU13" s="194"/>
      <c r="BV13" s="194"/>
      <c r="BW13" s="194"/>
      <c r="BX13" s="195"/>
    </row>
    <row r="14" spans="1:78" ht="17.25" customHeight="1">
      <c r="A14" s="204"/>
      <c r="B14" s="206"/>
      <c r="C14" s="187" t="s">
        <v>28</v>
      </c>
      <c r="D14" s="189"/>
      <c r="E14" s="187"/>
      <c r="F14" s="188"/>
      <c r="G14" s="188"/>
      <c r="H14" s="189"/>
      <c r="I14" s="187"/>
      <c r="J14" s="188"/>
      <c r="K14" s="188"/>
      <c r="L14" s="189"/>
      <c r="M14" s="187"/>
      <c r="N14" s="188"/>
      <c r="O14" s="188"/>
      <c r="P14" s="189"/>
      <c r="Q14" s="213"/>
      <c r="R14" s="206"/>
      <c r="S14" s="187" t="s">
        <v>28</v>
      </c>
      <c r="T14" s="189"/>
      <c r="U14" s="187"/>
      <c r="V14" s="188"/>
      <c r="W14" s="188"/>
      <c r="X14" s="189"/>
      <c r="Y14" s="187"/>
      <c r="Z14" s="188"/>
      <c r="AA14" s="188"/>
      <c r="AB14" s="189"/>
      <c r="AC14" s="187"/>
      <c r="AD14" s="188"/>
      <c r="AE14" s="188"/>
      <c r="AF14" s="306"/>
      <c r="AH14" s="19">
        <v>10</v>
      </c>
      <c r="AI14" s="167"/>
      <c r="AJ14" s="168"/>
      <c r="AK14" s="167"/>
      <c r="AL14" s="168"/>
      <c r="AM14" s="227"/>
      <c r="AN14" s="227"/>
      <c r="AO14" s="178"/>
      <c r="AP14" s="179"/>
      <c r="AQ14" s="179"/>
      <c r="AR14" s="179"/>
      <c r="AS14" s="179"/>
      <c r="AT14" s="179"/>
      <c r="AU14" s="180"/>
      <c r="AV14" s="178"/>
      <c r="AW14" s="179"/>
      <c r="AX14" s="179"/>
      <c r="AY14" s="179"/>
      <c r="AZ14" s="179"/>
      <c r="BA14" s="179"/>
      <c r="BB14" s="179"/>
      <c r="BC14" s="180"/>
      <c r="BD14" s="178"/>
      <c r="BE14" s="180"/>
      <c r="BF14" s="178"/>
      <c r="BG14" s="180"/>
      <c r="BH14" s="178"/>
      <c r="BI14" s="179"/>
      <c r="BJ14" s="179"/>
      <c r="BK14" s="180"/>
      <c r="BL14" s="196"/>
      <c r="BM14" s="197"/>
      <c r="BN14" s="197"/>
      <c r="BO14" s="197"/>
      <c r="BP14" s="198"/>
      <c r="BQ14" s="227"/>
      <c r="BR14" s="227"/>
      <c r="BS14" s="9"/>
      <c r="BT14" s="194"/>
      <c r="BU14" s="194"/>
      <c r="BV14" s="194"/>
      <c r="BW14" s="194"/>
      <c r="BX14" s="195"/>
    </row>
    <row r="15" spans="1:78" ht="17.25" customHeight="1">
      <c r="A15" s="10" t="s">
        <v>47</v>
      </c>
      <c r="AH15" s="19">
        <v>11</v>
      </c>
      <c r="AI15" s="167"/>
      <c r="AJ15" s="168"/>
      <c r="AK15" s="167"/>
      <c r="AL15" s="168"/>
      <c r="AM15" s="227"/>
      <c r="AN15" s="227"/>
      <c r="AO15" s="178"/>
      <c r="AP15" s="179"/>
      <c r="AQ15" s="179"/>
      <c r="AR15" s="179"/>
      <c r="AS15" s="179"/>
      <c r="AT15" s="179"/>
      <c r="AU15" s="180"/>
      <c r="AV15" s="178"/>
      <c r="AW15" s="179"/>
      <c r="AX15" s="179"/>
      <c r="AY15" s="179"/>
      <c r="AZ15" s="179"/>
      <c r="BA15" s="179"/>
      <c r="BB15" s="179"/>
      <c r="BC15" s="180"/>
      <c r="BD15" s="178"/>
      <c r="BE15" s="180"/>
      <c r="BF15" s="178"/>
      <c r="BG15" s="180"/>
      <c r="BH15" s="178"/>
      <c r="BI15" s="179"/>
      <c r="BJ15" s="179"/>
      <c r="BK15" s="180"/>
      <c r="BL15" s="196"/>
      <c r="BM15" s="197"/>
      <c r="BN15" s="197"/>
      <c r="BO15" s="197"/>
      <c r="BP15" s="198"/>
      <c r="BQ15" s="227"/>
      <c r="BR15" s="227"/>
      <c r="BS15" s="9"/>
      <c r="BT15" s="194"/>
      <c r="BU15" s="194"/>
      <c r="BV15" s="194"/>
      <c r="BW15" s="194"/>
      <c r="BX15" s="195"/>
    </row>
    <row r="16" spans="1:78" ht="17.25" customHeight="1">
      <c r="A16" s="7"/>
      <c r="B16" s="191" t="s">
        <v>29</v>
      </c>
      <c r="C16" s="192"/>
      <c r="D16" s="192"/>
      <c r="E16" s="192"/>
      <c r="F16" s="200"/>
      <c r="G16" s="191" t="s">
        <v>7</v>
      </c>
      <c r="H16" s="192"/>
      <c r="I16" s="192"/>
      <c r="J16" s="192"/>
      <c r="K16" s="192"/>
      <c r="L16" s="200"/>
      <c r="M16" s="191" t="s">
        <v>3</v>
      </c>
      <c r="N16" s="192"/>
      <c r="O16" s="192"/>
      <c r="P16" s="192"/>
      <c r="Q16" s="192"/>
      <c r="R16" s="192"/>
      <c r="S16" s="200"/>
      <c r="T16" s="199" t="s">
        <v>8</v>
      </c>
      <c r="U16" s="199"/>
      <c r="V16" s="199"/>
      <c r="W16" s="199"/>
      <c r="X16" s="191" t="s">
        <v>33</v>
      </c>
      <c r="Y16" s="192"/>
      <c r="Z16" s="192"/>
      <c r="AA16" s="200"/>
      <c r="AB16" s="20"/>
      <c r="AC16" s="20"/>
      <c r="AD16" s="20"/>
      <c r="AE16" s="20"/>
      <c r="AF16" s="21"/>
      <c r="AH16" s="19">
        <v>12</v>
      </c>
      <c r="AI16" s="227"/>
      <c r="AJ16" s="227"/>
      <c r="AK16" s="167"/>
      <c r="AL16" s="168"/>
      <c r="AM16" s="227"/>
      <c r="AN16" s="227"/>
      <c r="AO16" s="178"/>
      <c r="AP16" s="179"/>
      <c r="AQ16" s="179"/>
      <c r="AR16" s="179"/>
      <c r="AS16" s="179"/>
      <c r="AT16" s="179"/>
      <c r="AU16" s="180"/>
      <c r="AV16" s="178"/>
      <c r="AW16" s="179"/>
      <c r="AX16" s="179"/>
      <c r="AY16" s="179"/>
      <c r="AZ16" s="179"/>
      <c r="BA16" s="179"/>
      <c r="BB16" s="179"/>
      <c r="BC16" s="180"/>
      <c r="BD16" s="178"/>
      <c r="BE16" s="180"/>
      <c r="BF16" s="178"/>
      <c r="BG16" s="180"/>
      <c r="BH16" s="178"/>
      <c r="BI16" s="179"/>
      <c r="BJ16" s="179"/>
      <c r="BK16" s="180"/>
      <c r="BL16" s="196"/>
      <c r="BM16" s="197"/>
      <c r="BN16" s="197"/>
      <c r="BO16" s="197"/>
      <c r="BP16" s="198"/>
      <c r="BQ16" s="227"/>
      <c r="BR16" s="227"/>
      <c r="BS16" s="9"/>
      <c r="BT16" s="194"/>
      <c r="BU16" s="194"/>
      <c r="BV16" s="194"/>
      <c r="BW16" s="194"/>
      <c r="BX16" s="195"/>
    </row>
    <row r="17" spans="1:76" ht="17.25" customHeight="1">
      <c r="A17" s="8">
        <v>1</v>
      </c>
      <c r="B17" s="167" t="s">
        <v>30</v>
      </c>
      <c r="C17" s="186"/>
      <c r="D17" s="186"/>
      <c r="E17" s="186"/>
      <c r="F17" s="168"/>
      <c r="G17" s="178"/>
      <c r="H17" s="179"/>
      <c r="I17" s="179"/>
      <c r="J17" s="179"/>
      <c r="K17" s="179"/>
      <c r="L17" s="180"/>
      <c r="M17" s="178"/>
      <c r="N17" s="179"/>
      <c r="O17" s="179"/>
      <c r="P17" s="179"/>
      <c r="Q17" s="179"/>
      <c r="R17" s="179"/>
      <c r="S17" s="180"/>
      <c r="T17" s="184"/>
      <c r="U17" s="184"/>
      <c r="V17" s="184"/>
      <c r="W17" s="184"/>
      <c r="X17" s="167"/>
      <c r="Y17" s="186"/>
      <c r="Z17" s="186"/>
      <c r="AA17" s="13" t="s">
        <v>35</v>
      </c>
      <c r="AB17" s="270"/>
      <c r="AC17" s="271"/>
      <c r="AD17" s="271"/>
      <c r="AE17" s="271"/>
      <c r="AF17" s="272"/>
      <c r="AH17" s="19">
        <v>13</v>
      </c>
      <c r="AI17" s="167"/>
      <c r="AJ17" s="168"/>
      <c r="AK17" s="167"/>
      <c r="AL17" s="168"/>
      <c r="AM17" s="227"/>
      <c r="AN17" s="227"/>
      <c r="AO17" s="178"/>
      <c r="AP17" s="179"/>
      <c r="AQ17" s="179"/>
      <c r="AR17" s="179"/>
      <c r="AS17" s="179"/>
      <c r="AT17" s="179"/>
      <c r="AU17" s="180"/>
      <c r="AV17" s="178"/>
      <c r="AW17" s="179"/>
      <c r="AX17" s="179"/>
      <c r="AY17" s="179"/>
      <c r="AZ17" s="179"/>
      <c r="BA17" s="179"/>
      <c r="BB17" s="179"/>
      <c r="BC17" s="180"/>
      <c r="BD17" s="178"/>
      <c r="BE17" s="180"/>
      <c r="BF17" s="178"/>
      <c r="BG17" s="180"/>
      <c r="BH17" s="178"/>
      <c r="BI17" s="179"/>
      <c r="BJ17" s="179"/>
      <c r="BK17" s="180"/>
      <c r="BL17" s="239"/>
      <c r="BM17" s="239"/>
      <c r="BN17" s="239"/>
      <c r="BO17" s="239"/>
      <c r="BP17" s="239"/>
      <c r="BQ17" s="227"/>
      <c r="BR17" s="227"/>
      <c r="BS17" s="9"/>
      <c r="BT17" s="194"/>
      <c r="BU17" s="194"/>
      <c r="BV17" s="194"/>
      <c r="BW17" s="194"/>
      <c r="BX17" s="195"/>
    </row>
    <row r="18" spans="1:76" ht="17.25" customHeight="1">
      <c r="A18" s="8">
        <v>2</v>
      </c>
      <c r="B18" s="167"/>
      <c r="C18" s="186"/>
      <c r="D18" s="186"/>
      <c r="E18" s="186"/>
      <c r="F18" s="168"/>
      <c r="G18" s="178"/>
      <c r="H18" s="179"/>
      <c r="I18" s="179"/>
      <c r="J18" s="179"/>
      <c r="K18" s="179"/>
      <c r="L18" s="180"/>
      <c r="M18" s="178"/>
      <c r="N18" s="179"/>
      <c r="O18" s="179"/>
      <c r="P18" s="179"/>
      <c r="Q18" s="179"/>
      <c r="R18" s="179"/>
      <c r="S18" s="180"/>
      <c r="T18" s="184"/>
      <c r="U18" s="184"/>
      <c r="V18" s="184"/>
      <c r="W18" s="184"/>
      <c r="X18" s="167"/>
      <c r="Y18" s="186"/>
      <c r="Z18" s="186"/>
      <c r="AA18" s="13" t="s">
        <v>35</v>
      </c>
      <c r="AB18" s="270"/>
      <c r="AC18" s="271"/>
      <c r="AD18" s="271"/>
      <c r="AE18" s="271"/>
      <c r="AF18" s="272"/>
      <c r="AH18" s="19">
        <v>14</v>
      </c>
      <c r="AI18" s="167"/>
      <c r="AJ18" s="168"/>
      <c r="AK18" s="167"/>
      <c r="AL18" s="168"/>
      <c r="AM18" s="227"/>
      <c r="AN18" s="227"/>
      <c r="AO18" s="178"/>
      <c r="AP18" s="179"/>
      <c r="AQ18" s="179"/>
      <c r="AR18" s="179"/>
      <c r="AS18" s="179"/>
      <c r="AT18" s="179"/>
      <c r="AU18" s="180"/>
      <c r="AV18" s="178"/>
      <c r="AW18" s="179"/>
      <c r="AX18" s="179"/>
      <c r="AY18" s="179"/>
      <c r="AZ18" s="179"/>
      <c r="BA18" s="179"/>
      <c r="BB18" s="179"/>
      <c r="BC18" s="180"/>
      <c r="BD18" s="178"/>
      <c r="BE18" s="180"/>
      <c r="BF18" s="178"/>
      <c r="BG18" s="180"/>
      <c r="BH18" s="178"/>
      <c r="BI18" s="179"/>
      <c r="BJ18" s="179"/>
      <c r="BK18" s="180"/>
      <c r="BL18" s="196"/>
      <c r="BM18" s="197"/>
      <c r="BN18" s="197"/>
      <c r="BO18" s="197"/>
      <c r="BP18" s="198"/>
      <c r="BQ18" s="227"/>
      <c r="BR18" s="227"/>
      <c r="BS18" s="9"/>
      <c r="BT18" s="194"/>
      <c r="BU18" s="194"/>
      <c r="BV18" s="194"/>
      <c r="BW18" s="194"/>
      <c r="BX18" s="195"/>
    </row>
    <row r="19" spans="1:76" ht="17.25" customHeight="1">
      <c r="A19" s="8">
        <v>3</v>
      </c>
      <c r="B19" s="167"/>
      <c r="C19" s="186"/>
      <c r="D19" s="186"/>
      <c r="E19" s="186"/>
      <c r="F19" s="168"/>
      <c r="G19" s="178"/>
      <c r="H19" s="179"/>
      <c r="I19" s="179"/>
      <c r="J19" s="179"/>
      <c r="K19" s="179"/>
      <c r="L19" s="180"/>
      <c r="M19" s="178"/>
      <c r="N19" s="179"/>
      <c r="O19" s="179"/>
      <c r="P19" s="179"/>
      <c r="Q19" s="179"/>
      <c r="R19" s="179"/>
      <c r="S19" s="180"/>
      <c r="T19" s="184"/>
      <c r="U19" s="184"/>
      <c r="V19" s="184"/>
      <c r="W19" s="184"/>
      <c r="X19" s="167"/>
      <c r="Y19" s="186"/>
      <c r="Z19" s="186"/>
      <c r="AA19" s="13" t="s">
        <v>35</v>
      </c>
      <c r="AB19" s="270"/>
      <c r="AC19" s="271"/>
      <c r="AD19" s="271"/>
      <c r="AE19" s="271"/>
      <c r="AF19" s="272"/>
      <c r="AH19" s="19">
        <v>15</v>
      </c>
      <c r="AI19" s="167"/>
      <c r="AJ19" s="168"/>
      <c r="AK19" s="167"/>
      <c r="AL19" s="168"/>
      <c r="AM19" s="227"/>
      <c r="AN19" s="227"/>
      <c r="AO19" s="178"/>
      <c r="AP19" s="179"/>
      <c r="AQ19" s="179"/>
      <c r="AR19" s="179"/>
      <c r="AS19" s="179"/>
      <c r="AT19" s="179"/>
      <c r="AU19" s="180"/>
      <c r="AV19" s="178"/>
      <c r="AW19" s="179"/>
      <c r="AX19" s="179"/>
      <c r="AY19" s="179"/>
      <c r="AZ19" s="179"/>
      <c r="BA19" s="179"/>
      <c r="BB19" s="179"/>
      <c r="BC19" s="180"/>
      <c r="BD19" s="178"/>
      <c r="BE19" s="180"/>
      <c r="BF19" s="178"/>
      <c r="BG19" s="180"/>
      <c r="BH19" s="178"/>
      <c r="BI19" s="179"/>
      <c r="BJ19" s="179"/>
      <c r="BK19" s="180"/>
      <c r="BL19" s="235"/>
      <c r="BM19" s="236"/>
      <c r="BN19" s="236"/>
      <c r="BO19" s="236"/>
      <c r="BP19" s="237"/>
      <c r="BQ19" s="227"/>
      <c r="BR19" s="227"/>
      <c r="BS19" s="9"/>
      <c r="BT19" s="194"/>
      <c r="BU19" s="194"/>
      <c r="BV19" s="194"/>
      <c r="BW19" s="194"/>
      <c r="BX19" s="195"/>
    </row>
    <row r="20" spans="1:76" ht="17.25" customHeight="1">
      <c r="A20" s="8">
        <v>4</v>
      </c>
      <c r="B20" s="167"/>
      <c r="C20" s="186"/>
      <c r="D20" s="186"/>
      <c r="E20" s="186"/>
      <c r="F20" s="168"/>
      <c r="G20" s="178"/>
      <c r="H20" s="179"/>
      <c r="I20" s="179"/>
      <c r="J20" s="179"/>
      <c r="K20" s="179"/>
      <c r="L20" s="180"/>
      <c r="M20" s="178"/>
      <c r="N20" s="179"/>
      <c r="O20" s="179"/>
      <c r="P20" s="179"/>
      <c r="Q20" s="179"/>
      <c r="R20" s="179"/>
      <c r="S20" s="180"/>
      <c r="T20" s="184"/>
      <c r="U20" s="184"/>
      <c r="V20" s="184"/>
      <c r="W20" s="184"/>
      <c r="X20" s="167"/>
      <c r="Y20" s="186"/>
      <c r="Z20" s="186"/>
      <c r="AA20" s="13" t="s">
        <v>35</v>
      </c>
      <c r="AB20" s="270"/>
      <c r="AC20" s="271"/>
      <c r="AD20" s="271"/>
      <c r="AE20" s="271"/>
      <c r="AF20" s="272"/>
      <c r="AH20" s="19">
        <v>16</v>
      </c>
      <c r="AI20" s="167"/>
      <c r="AJ20" s="168"/>
      <c r="AK20" s="167"/>
      <c r="AL20" s="168"/>
      <c r="AM20" s="227"/>
      <c r="AN20" s="227"/>
      <c r="AO20" s="178"/>
      <c r="AP20" s="179"/>
      <c r="AQ20" s="179"/>
      <c r="AR20" s="179"/>
      <c r="AS20" s="179"/>
      <c r="AT20" s="179"/>
      <c r="AU20" s="180"/>
      <c r="AV20" s="178"/>
      <c r="AW20" s="179"/>
      <c r="AX20" s="179"/>
      <c r="AY20" s="179"/>
      <c r="AZ20" s="179"/>
      <c r="BA20" s="179"/>
      <c r="BB20" s="179"/>
      <c r="BC20" s="180"/>
      <c r="BD20" s="178"/>
      <c r="BE20" s="180"/>
      <c r="BF20" s="178"/>
      <c r="BG20" s="180"/>
      <c r="BH20" s="178"/>
      <c r="BI20" s="179"/>
      <c r="BJ20" s="179"/>
      <c r="BK20" s="180"/>
      <c r="BL20" s="196"/>
      <c r="BM20" s="197"/>
      <c r="BN20" s="197"/>
      <c r="BO20" s="197"/>
      <c r="BP20" s="198"/>
      <c r="BQ20" s="227"/>
      <c r="BR20" s="227"/>
      <c r="BS20" s="9"/>
      <c r="BT20" s="194"/>
      <c r="BU20" s="194"/>
      <c r="BV20" s="194"/>
      <c r="BW20" s="194"/>
      <c r="BX20" s="195"/>
    </row>
    <row r="21" spans="1:76" ht="17.25" customHeight="1">
      <c r="A21" s="8">
        <v>5</v>
      </c>
      <c r="B21" s="167"/>
      <c r="C21" s="186"/>
      <c r="D21" s="186"/>
      <c r="E21" s="186"/>
      <c r="F21" s="168"/>
      <c r="G21" s="178"/>
      <c r="H21" s="179"/>
      <c r="I21" s="179"/>
      <c r="J21" s="179"/>
      <c r="K21" s="179"/>
      <c r="L21" s="180"/>
      <c r="M21" s="178"/>
      <c r="N21" s="179"/>
      <c r="O21" s="179"/>
      <c r="P21" s="179"/>
      <c r="Q21" s="179"/>
      <c r="R21" s="179"/>
      <c r="S21" s="180"/>
      <c r="T21" s="184"/>
      <c r="U21" s="184"/>
      <c r="V21" s="184"/>
      <c r="W21" s="184"/>
      <c r="X21" s="167"/>
      <c r="Y21" s="186"/>
      <c r="Z21" s="186"/>
      <c r="AA21" s="13" t="s">
        <v>35</v>
      </c>
      <c r="AB21" s="270"/>
      <c r="AC21" s="271"/>
      <c r="AD21" s="271"/>
      <c r="AE21" s="271"/>
      <c r="AF21" s="272"/>
      <c r="AH21" s="19">
        <v>17</v>
      </c>
      <c r="AI21" s="227"/>
      <c r="AJ21" s="227"/>
      <c r="AK21" s="167"/>
      <c r="AL21" s="168"/>
      <c r="AM21" s="227"/>
      <c r="AN21" s="227"/>
      <c r="AO21" s="178"/>
      <c r="AP21" s="179"/>
      <c r="AQ21" s="179"/>
      <c r="AR21" s="179"/>
      <c r="AS21" s="179"/>
      <c r="AT21" s="179"/>
      <c r="AU21" s="180"/>
      <c r="AV21" s="178"/>
      <c r="AW21" s="179"/>
      <c r="AX21" s="179"/>
      <c r="AY21" s="179"/>
      <c r="AZ21" s="179"/>
      <c r="BA21" s="179"/>
      <c r="BB21" s="179"/>
      <c r="BC21" s="180"/>
      <c r="BD21" s="178"/>
      <c r="BE21" s="180"/>
      <c r="BF21" s="178"/>
      <c r="BG21" s="180"/>
      <c r="BH21" s="178"/>
      <c r="BI21" s="179"/>
      <c r="BJ21" s="179"/>
      <c r="BK21" s="180"/>
      <c r="BL21" s="196"/>
      <c r="BM21" s="197"/>
      <c r="BN21" s="197"/>
      <c r="BO21" s="197"/>
      <c r="BP21" s="198"/>
      <c r="BQ21" s="227"/>
      <c r="BR21" s="227"/>
      <c r="BS21" s="9"/>
      <c r="BT21" s="194"/>
      <c r="BU21" s="194"/>
      <c r="BV21" s="194"/>
      <c r="BW21" s="194"/>
      <c r="BX21" s="195"/>
    </row>
    <row r="22" spans="1:76" ht="17.25" customHeight="1">
      <c r="A22" s="8">
        <v>6</v>
      </c>
      <c r="B22" s="167"/>
      <c r="C22" s="186"/>
      <c r="D22" s="186"/>
      <c r="E22" s="186"/>
      <c r="F22" s="168"/>
      <c r="G22" s="178"/>
      <c r="H22" s="179"/>
      <c r="I22" s="179"/>
      <c r="J22" s="179"/>
      <c r="K22" s="179"/>
      <c r="L22" s="180"/>
      <c r="M22" s="178"/>
      <c r="N22" s="179"/>
      <c r="O22" s="179"/>
      <c r="P22" s="179"/>
      <c r="Q22" s="179"/>
      <c r="R22" s="179"/>
      <c r="S22" s="180"/>
      <c r="T22" s="184"/>
      <c r="U22" s="184"/>
      <c r="V22" s="184"/>
      <c r="W22" s="184"/>
      <c r="X22" s="167"/>
      <c r="Y22" s="186"/>
      <c r="Z22" s="186"/>
      <c r="AA22" s="13" t="s">
        <v>35</v>
      </c>
      <c r="AB22" s="270"/>
      <c r="AC22" s="271"/>
      <c r="AD22" s="271"/>
      <c r="AE22" s="271"/>
      <c r="AF22" s="272"/>
      <c r="AH22" s="19">
        <v>18</v>
      </c>
      <c r="AI22" s="167"/>
      <c r="AJ22" s="168"/>
      <c r="AK22" s="167"/>
      <c r="AL22" s="168"/>
      <c r="AM22" s="167"/>
      <c r="AN22" s="168"/>
      <c r="AO22" s="178"/>
      <c r="AP22" s="179"/>
      <c r="AQ22" s="179"/>
      <c r="AR22" s="179"/>
      <c r="AS22" s="179"/>
      <c r="AT22" s="179"/>
      <c r="AU22" s="180"/>
      <c r="AV22" s="178"/>
      <c r="AW22" s="179"/>
      <c r="AX22" s="179"/>
      <c r="AY22" s="179"/>
      <c r="AZ22" s="179"/>
      <c r="BA22" s="179"/>
      <c r="BB22" s="179"/>
      <c r="BC22" s="180"/>
      <c r="BD22" s="178"/>
      <c r="BE22" s="180"/>
      <c r="BF22" s="178"/>
      <c r="BG22" s="180"/>
      <c r="BH22" s="178"/>
      <c r="BI22" s="179"/>
      <c r="BJ22" s="179"/>
      <c r="BK22" s="180"/>
      <c r="BL22" s="235"/>
      <c r="BM22" s="236"/>
      <c r="BN22" s="236"/>
      <c r="BO22" s="236"/>
      <c r="BP22" s="237"/>
      <c r="BQ22" s="227"/>
      <c r="BR22" s="227"/>
      <c r="BS22" s="9"/>
      <c r="BT22" s="194"/>
      <c r="BU22" s="194"/>
      <c r="BV22" s="194"/>
      <c r="BW22" s="194"/>
      <c r="BX22" s="195"/>
    </row>
    <row r="23" spans="1:76" ht="17.25" customHeight="1">
      <c r="A23" s="8">
        <v>7</v>
      </c>
      <c r="B23" s="167"/>
      <c r="C23" s="186"/>
      <c r="D23" s="186"/>
      <c r="E23" s="186"/>
      <c r="F23" s="168"/>
      <c r="G23" s="178"/>
      <c r="H23" s="179"/>
      <c r="I23" s="179"/>
      <c r="J23" s="179"/>
      <c r="K23" s="179"/>
      <c r="L23" s="180"/>
      <c r="M23" s="178"/>
      <c r="N23" s="179"/>
      <c r="O23" s="179"/>
      <c r="P23" s="179"/>
      <c r="Q23" s="179"/>
      <c r="R23" s="179"/>
      <c r="S23" s="180"/>
      <c r="T23" s="184"/>
      <c r="U23" s="184"/>
      <c r="V23" s="184"/>
      <c r="W23" s="184"/>
      <c r="X23" s="167"/>
      <c r="Y23" s="186"/>
      <c r="Z23" s="186"/>
      <c r="AA23" s="13" t="s">
        <v>35</v>
      </c>
      <c r="AB23" s="270"/>
      <c r="AC23" s="271"/>
      <c r="AD23" s="271"/>
      <c r="AE23" s="271"/>
      <c r="AF23" s="272"/>
      <c r="AH23" s="19">
        <v>19</v>
      </c>
      <c r="AI23" s="227"/>
      <c r="AJ23" s="227"/>
      <c r="AK23" s="227"/>
      <c r="AL23" s="227"/>
      <c r="AM23" s="227"/>
      <c r="AN23" s="227"/>
      <c r="AO23" s="178"/>
      <c r="AP23" s="179"/>
      <c r="AQ23" s="179"/>
      <c r="AR23" s="179"/>
      <c r="AS23" s="179"/>
      <c r="AT23" s="179"/>
      <c r="AU23" s="180"/>
      <c r="AV23" s="178"/>
      <c r="AW23" s="179"/>
      <c r="AX23" s="179"/>
      <c r="AY23" s="179"/>
      <c r="AZ23" s="179"/>
      <c r="BA23" s="179"/>
      <c r="BB23" s="179"/>
      <c r="BC23" s="180"/>
      <c r="BD23" s="184"/>
      <c r="BE23" s="184"/>
      <c r="BF23" s="184"/>
      <c r="BG23" s="184"/>
      <c r="BH23" s="184"/>
      <c r="BI23" s="184"/>
      <c r="BJ23" s="184"/>
      <c r="BK23" s="184"/>
      <c r="BL23" s="239"/>
      <c r="BM23" s="239"/>
      <c r="BN23" s="239"/>
      <c r="BO23" s="239"/>
      <c r="BP23" s="239"/>
      <c r="BQ23" s="227"/>
      <c r="BR23" s="227"/>
      <c r="BS23" s="9"/>
      <c r="BT23" s="194"/>
      <c r="BU23" s="194"/>
      <c r="BV23" s="194"/>
      <c r="BW23" s="194"/>
      <c r="BX23" s="195"/>
    </row>
    <row r="24" spans="1:76" ht="17.25" customHeight="1">
      <c r="A24" s="8">
        <v>8</v>
      </c>
      <c r="B24" s="167"/>
      <c r="C24" s="186"/>
      <c r="D24" s="186"/>
      <c r="E24" s="186"/>
      <c r="F24" s="168"/>
      <c r="G24" s="178"/>
      <c r="H24" s="179"/>
      <c r="I24" s="179"/>
      <c r="J24" s="179"/>
      <c r="K24" s="179"/>
      <c r="L24" s="180"/>
      <c r="M24" s="178"/>
      <c r="N24" s="179"/>
      <c r="O24" s="179"/>
      <c r="P24" s="179"/>
      <c r="Q24" s="179"/>
      <c r="R24" s="179"/>
      <c r="S24" s="180"/>
      <c r="T24" s="184"/>
      <c r="U24" s="184"/>
      <c r="V24" s="184"/>
      <c r="W24" s="184"/>
      <c r="X24" s="167"/>
      <c r="Y24" s="186"/>
      <c r="Z24" s="186"/>
      <c r="AA24" s="13" t="s">
        <v>35</v>
      </c>
      <c r="AB24" s="270"/>
      <c r="AC24" s="271"/>
      <c r="AD24" s="271"/>
      <c r="AE24" s="271"/>
      <c r="AF24" s="272"/>
      <c r="AH24" s="79">
        <v>20</v>
      </c>
      <c r="AI24" s="242"/>
      <c r="AJ24" s="242"/>
      <c r="AK24" s="242"/>
      <c r="AL24" s="242"/>
      <c r="AM24" s="242"/>
      <c r="AN24" s="242"/>
      <c r="AO24" s="224"/>
      <c r="AP24" s="225"/>
      <c r="AQ24" s="225"/>
      <c r="AR24" s="225"/>
      <c r="AS24" s="225"/>
      <c r="AT24" s="225"/>
      <c r="AU24" s="226"/>
      <c r="AV24" s="224"/>
      <c r="AW24" s="225"/>
      <c r="AX24" s="225"/>
      <c r="AY24" s="225"/>
      <c r="AZ24" s="225"/>
      <c r="BA24" s="225"/>
      <c r="BB24" s="225"/>
      <c r="BC24" s="226"/>
      <c r="BD24" s="241"/>
      <c r="BE24" s="241"/>
      <c r="BF24" s="241"/>
      <c r="BG24" s="241"/>
      <c r="BH24" s="241"/>
      <c r="BI24" s="241"/>
      <c r="BJ24" s="241"/>
      <c r="BK24" s="241"/>
      <c r="BL24" s="240"/>
      <c r="BM24" s="240"/>
      <c r="BN24" s="240"/>
      <c r="BO24" s="240"/>
      <c r="BP24" s="240"/>
      <c r="BQ24" s="242"/>
      <c r="BR24" s="242"/>
      <c r="BS24" s="15"/>
      <c r="BT24" s="243"/>
      <c r="BU24" s="243"/>
      <c r="BV24" s="243"/>
      <c r="BW24" s="243"/>
      <c r="BX24" s="244"/>
    </row>
    <row r="25" spans="1:76" ht="17.25" customHeight="1">
      <c r="A25" s="8">
        <v>9</v>
      </c>
      <c r="B25" s="167"/>
      <c r="C25" s="186"/>
      <c r="D25" s="186"/>
      <c r="E25" s="186"/>
      <c r="F25" s="168"/>
      <c r="G25" s="178"/>
      <c r="H25" s="179"/>
      <c r="I25" s="179"/>
      <c r="J25" s="179"/>
      <c r="K25" s="179"/>
      <c r="L25" s="180"/>
      <c r="M25" s="178"/>
      <c r="N25" s="179"/>
      <c r="O25" s="179"/>
      <c r="P25" s="179"/>
      <c r="Q25" s="179"/>
      <c r="R25" s="179"/>
      <c r="S25" s="180"/>
      <c r="T25" s="184"/>
      <c r="U25" s="184"/>
      <c r="V25" s="184"/>
      <c r="W25" s="184"/>
      <c r="X25" s="167"/>
      <c r="Y25" s="186"/>
      <c r="Z25" s="186"/>
      <c r="AA25" s="13" t="s">
        <v>35</v>
      </c>
      <c r="AB25" s="270"/>
      <c r="AC25" s="271"/>
      <c r="AD25" s="271"/>
      <c r="AE25" s="271"/>
      <c r="AF25" s="272"/>
      <c r="AH25" s="17"/>
      <c r="AI25" s="173"/>
      <c r="AJ25" s="173"/>
      <c r="AK25" s="173"/>
      <c r="AL25" s="173"/>
      <c r="AM25" s="173"/>
      <c r="AN25" s="173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38"/>
      <c r="BM25" s="238"/>
      <c r="BN25" s="238"/>
      <c r="BO25" s="238"/>
      <c r="BP25" s="238"/>
      <c r="BQ25" s="173"/>
      <c r="BR25" s="173"/>
      <c r="BS25" s="17"/>
      <c r="BT25" s="228"/>
      <c r="BU25" s="228"/>
      <c r="BV25" s="228"/>
      <c r="BW25" s="228"/>
      <c r="BX25" s="228"/>
    </row>
    <row r="26" spans="1:76" ht="17.25" customHeight="1">
      <c r="A26" s="12">
        <v>10</v>
      </c>
      <c r="B26" s="229"/>
      <c r="C26" s="230"/>
      <c r="D26" s="230"/>
      <c r="E26" s="230"/>
      <c r="F26" s="231"/>
      <c r="G26" s="232"/>
      <c r="H26" s="233"/>
      <c r="I26" s="233"/>
      <c r="J26" s="233"/>
      <c r="K26" s="233"/>
      <c r="L26" s="234"/>
      <c r="M26" s="181"/>
      <c r="N26" s="182"/>
      <c r="O26" s="182"/>
      <c r="P26" s="182"/>
      <c r="Q26" s="182"/>
      <c r="R26" s="182"/>
      <c r="S26" s="183"/>
      <c r="T26" s="181"/>
      <c r="U26" s="182"/>
      <c r="V26" s="182"/>
      <c r="W26" s="183"/>
      <c r="X26" s="286"/>
      <c r="Y26" s="287"/>
      <c r="Z26" s="287"/>
      <c r="AA26" s="14" t="s">
        <v>35</v>
      </c>
      <c r="AB26" s="283"/>
      <c r="AC26" s="284"/>
      <c r="AD26" s="284"/>
      <c r="AE26" s="284"/>
      <c r="AF26" s="285"/>
      <c r="AH26" s="17"/>
      <c r="AI26" s="173"/>
      <c r="AJ26" s="173"/>
      <c r="AK26" s="173"/>
      <c r="AL26" s="173"/>
      <c r="AM26" s="173"/>
      <c r="AN26" s="173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38"/>
      <c r="BM26" s="238"/>
      <c r="BN26" s="238"/>
      <c r="BO26" s="238"/>
      <c r="BP26" s="238"/>
      <c r="BQ26" s="173"/>
      <c r="BR26" s="173"/>
      <c r="BS26" s="17"/>
      <c r="BT26" s="228"/>
      <c r="BU26" s="228"/>
      <c r="BV26" s="228"/>
      <c r="BW26" s="228"/>
      <c r="BX26" s="228"/>
    </row>
    <row r="27" spans="1:76" ht="17.25" customHeight="1">
      <c r="A27" s="10" t="s">
        <v>31</v>
      </c>
      <c r="D27" s="10" t="s">
        <v>48</v>
      </c>
      <c r="AH27" s="17"/>
      <c r="AI27" s="173"/>
      <c r="AJ27" s="173"/>
      <c r="AK27" s="173"/>
      <c r="AL27" s="173"/>
      <c r="AM27" s="173"/>
      <c r="AN27" s="173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38"/>
      <c r="BM27" s="238"/>
      <c r="BN27" s="238"/>
      <c r="BO27" s="238"/>
      <c r="BP27" s="238"/>
      <c r="BQ27" s="173"/>
      <c r="BR27" s="173"/>
      <c r="BT27" s="228"/>
      <c r="BU27" s="228"/>
      <c r="BV27" s="228"/>
      <c r="BW27" s="228"/>
      <c r="BX27" s="228"/>
    </row>
    <row r="28" spans="1:76" ht="17.25" customHeight="1">
      <c r="A28" s="273" t="s">
        <v>32</v>
      </c>
      <c r="B28" s="192"/>
      <c r="C28" s="200"/>
      <c r="D28" s="191" t="s">
        <v>7</v>
      </c>
      <c r="E28" s="192"/>
      <c r="F28" s="192"/>
      <c r="G28" s="192"/>
      <c r="H28" s="192"/>
      <c r="I28" s="200"/>
      <c r="J28" s="191" t="s">
        <v>3</v>
      </c>
      <c r="K28" s="192"/>
      <c r="L28" s="192"/>
      <c r="M28" s="192"/>
      <c r="N28" s="192"/>
      <c r="O28" s="192"/>
      <c r="P28" s="200"/>
      <c r="Q28" s="191" t="s">
        <v>33</v>
      </c>
      <c r="R28" s="192"/>
      <c r="S28" s="192"/>
      <c r="T28" s="200"/>
      <c r="U28" s="191" t="s">
        <v>43</v>
      </c>
      <c r="V28" s="192"/>
      <c r="W28" s="192"/>
      <c r="X28" s="192"/>
      <c r="Y28" s="200"/>
      <c r="Z28" s="191" t="s">
        <v>34</v>
      </c>
      <c r="AA28" s="192"/>
      <c r="AB28" s="192"/>
      <c r="AC28" s="192"/>
      <c r="AD28" s="192"/>
      <c r="AE28" s="192"/>
      <c r="AF28" s="193"/>
      <c r="AH28" s="17"/>
      <c r="AI28" s="173"/>
      <c r="AJ28" s="173"/>
      <c r="AK28" s="173"/>
      <c r="AL28" s="173"/>
      <c r="AM28" s="173"/>
      <c r="AN28" s="173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38"/>
      <c r="BM28" s="238"/>
      <c r="BN28" s="238"/>
      <c r="BO28" s="238"/>
      <c r="BP28" s="238"/>
      <c r="BQ28" s="173"/>
      <c r="BR28" s="173"/>
      <c r="BT28" s="228"/>
      <c r="BU28" s="228"/>
      <c r="BV28" s="228"/>
      <c r="BW28" s="228"/>
      <c r="BX28" s="228"/>
    </row>
    <row r="29" spans="1:76" ht="17.25" customHeight="1">
      <c r="A29" s="263"/>
      <c r="B29" s="186"/>
      <c r="C29" s="168"/>
      <c r="D29" s="274"/>
      <c r="E29" s="275"/>
      <c r="F29" s="275"/>
      <c r="G29" s="275"/>
      <c r="H29" s="275"/>
      <c r="I29" s="276"/>
      <c r="J29" s="277"/>
      <c r="K29" s="278"/>
      <c r="L29" s="278"/>
      <c r="M29" s="278"/>
      <c r="N29" s="278"/>
      <c r="O29" s="278"/>
      <c r="P29" s="279"/>
      <c r="Q29" s="167"/>
      <c r="R29" s="186"/>
      <c r="S29" s="186"/>
      <c r="T29" s="13" t="s">
        <v>35</v>
      </c>
      <c r="U29" s="167"/>
      <c r="V29" s="186"/>
      <c r="W29" s="186"/>
      <c r="X29" s="186"/>
      <c r="Y29" s="168"/>
      <c r="Z29" s="280"/>
      <c r="AA29" s="281"/>
      <c r="AB29" s="281"/>
      <c r="AC29" s="281"/>
      <c r="AD29" s="281"/>
      <c r="AE29" s="281"/>
      <c r="AF29" s="282"/>
      <c r="AH29" s="17"/>
      <c r="AI29" s="173"/>
      <c r="AJ29" s="173"/>
      <c r="AK29" s="173"/>
      <c r="AL29" s="173"/>
      <c r="AM29" s="173"/>
      <c r="AN29" s="173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  <c r="BK29" s="228"/>
      <c r="BL29" s="238"/>
      <c r="BM29" s="238"/>
      <c r="BN29" s="238"/>
      <c r="BO29" s="238"/>
      <c r="BP29" s="238"/>
      <c r="BQ29" s="173"/>
      <c r="BR29" s="173"/>
      <c r="BT29" s="228"/>
      <c r="BU29" s="228"/>
      <c r="BV29" s="228"/>
      <c r="BW29" s="228"/>
      <c r="BX29" s="228"/>
    </row>
    <row r="30" spans="1:76" ht="17.25" customHeight="1">
      <c r="A30" s="263"/>
      <c r="B30" s="186"/>
      <c r="C30" s="168"/>
      <c r="D30" s="264"/>
      <c r="E30" s="265"/>
      <c r="F30" s="265"/>
      <c r="G30" s="265"/>
      <c r="H30" s="265"/>
      <c r="I30" s="266"/>
      <c r="J30" s="267"/>
      <c r="K30" s="268"/>
      <c r="L30" s="268"/>
      <c r="M30" s="268"/>
      <c r="N30" s="268"/>
      <c r="O30" s="268"/>
      <c r="P30" s="269"/>
      <c r="Q30" s="167"/>
      <c r="R30" s="186"/>
      <c r="S30" s="186"/>
      <c r="T30" s="13" t="s">
        <v>35</v>
      </c>
      <c r="U30" s="167"/>
      <c r="V30" s="186"/>
      <c r="W30" s="186"/>
      <c r="X30" s="186"/>
      <c r="Y30" s="168"/>
      <c r="Z30" s="270"/>
      <c r="AA30" s="271"/>
      <c r="AB30" s="271"/>
      <c r="AC30" s="271"/>
      <c r="AD30" s="271"/>
      <c r="AE30" s="271"/>
      <c r="AF30" s="272"/>
      <c r="AL30" s="11" t="s">
        <v>36</v>
      </c>
      <c r="BD30" s="11" t="s">
        <v>37</v>
      </c>
      <c r="BQ30" s="169" t="s">
        <v>38</v>
      </c>
      <c r="BR30" s="170"/>
      <c r="BS30" s="170"/>
      <c r="BT30" s="170"/>
      <c r="BU30" s="171"/>
      <c r="BV30" s="1"/>
      <c r="BW30" s="1"/>
      <c r="BX30" s="1"/>
    </row>
    <row r="31" spans="1:76" ht="17.25" customHeight="1">
      <c r="A31" s="263"/>
      <c r="B31" s="186"/>
      <c r="C31" s="168"/>
      <c r="D31" s="294"/>
      <c r="E31" s="295"/>
      <c r="F31" s="295"/>
      <c r="G31" s="295"/>
      <c r="H31" s="295"/>
      <c r="I31" s="296"/>
      <c r="J31" s="294"/>
      <c r="K31" s="295"/>
      <c r="L31" s="295"/>
      <c r="M31" s="295"/>
      <c r="N31" s="295"/>
      <c r="O31" s="295"/>
      <c r="P31" s="296"/>
      <c r="Q31" s="167"/>
      <c r="R31" s="186"/>
      <c r="S31" s="186"/>
      <c r="T31" s="13" t="s">
        <v>35</v>
      </c>
      <c r="U31" s="167"/>
      <c r="V31" s="186"/>
      <c r="W31" s="186"/>
      <c r="X31" s="186"/>
      <c r="Y31" s="168"/>
      <c r="Z31" s="280"/>
      <c r="AA31" s="281"/>
      <c r="AB31" s="281"/>
      <c r="AC31" s="281"/>
      <c r="AD31" s="281"/>
      <c r="AE31" s="281"/>
      <c r="AF31" s="282"/>
      <c r="AL31" s="161"/>
      <c r="AM31" s="162"/>
      <c r="AN31" s="162"/>
      <c r="AO31" s="162"/>
      <c r="AP31" s="162"/>
      <c r="AQ31" s="162"/>
      <c r="AR31" s="162"/>
      <c r="AS31" s="162"/>
      <c r="AT31" s="162"/>
      <c r="AU31" s="165"/>
      <c r="BD31" s="161">
        <v>2026</v>
      </c>
      <c r="BE31" s="162"/>
      <c r="BF31" s="162"/>
      <c r="BG31" s="170" t="s">
        <v>39</v>
      </c>
      <c r="BH31" s="162"/>
      <c r="BI31" s="162"/>
      <c r="BJ31" s="170" t="s">
        <v>40</v>
      </c>
      <c r="BK31" s="162"/>
      <c r="BL31" s="162"/>
      <c r="BM31" s="171" t="s">
        <v>41</v>
      </c>
      <c r="BQ31" s="172"/>
      <c r="BR31" s="173"/>
      <c r="BS31" s="173"/>
      <c r="BT31" s="173"/>
      <c r="BU31" s="174"/>
      <c r="BV31" s="1"/>
      <c r="BW31" s="1"/>
      <c r="BX31" s="1"/>
    </row>
    <row r="32" spans="1:76" ht="17.25" customHeight="1">
      <c r="A32" s="297"/>
      <c r="B32" s="292"/>
      <c r="C32" s="293"/>
      <c r="D32" s="224"/>
      <c r="E32" s="225"/>
      <c r="F32" s="225"/>
      <c r="G32" s="225"/>
      <c r="H32" s="225"/>
      <c r="I32" s="226"/>
      <c r="J32" s="224"/>
      <c r="K32" s="225"/>
      <c r="L32" s="225"/>
      <c r="M32" s="225"/>
      <c r="N32" s="225"/>
      <c r="O32" s="225"/>
      <c r="P32" s="226"/>
      <c r="Q32" s="291"/>
      <c r="R32" s="292"/>
      <c r="S32" s="292"/>
      <c r="T32" s="16" t="s">
        <v>35</v>
      </c>
      <c r="U32" s="291"/>
      <c r="V32" s="292"/>
      <c r="W32" s="292"/>
      <c r="X32" s="292"/>
      <c r="Y32" s="293"/>
      <c r="Z32" s="288"/>
      <c r="AA32" s="289"/>
      <c r="AB32" s="289"/>
      <c r="AC32" s="289"/>
      <c r="AD32" s="289"/>
      <c r="AE32" s="289"/>
      <c r="AF32" s="290"/>
      <c r="AL32" s="163"/>
      <c r="AM32" s="164"/>
      <c r="AN32" s="164"/>
      <c r="AO32" s="164"/>
      <c r="AP32" s="164"/>
      <c r="AQ32" s="164"/>
      <c r="AR32" s="164"/>
      <c r="AS32" s="164"/>
      <c r="AT32" s="164"/>
      <c r="AU32" s="166"/>
      <c r="AV32" s="11" t="s">
        <v>42</v>
      </c>
      <c r="BD32" s="163"/>
      <c r="BE32" s="164"/>
      <c r="BF32" s="164"/>
      <c r="BG32" s="176"/>
      <c r="BH32" s="164"/>
      <c r="BI32" s="164"/>
      <c r="BJ32" s="176"/>
      <c r="BK32" s="164"/>
      <c r="BL32" s="164"/>
      <c r="BM32" s="177"/>
      <c r="BQ32" s="175"/>
      <c r="BR32" s="176"/>
      <c r="BS32" s="176"/>
      <c r="BT32" s="176"/>
      <c r="BU32" s="177"/>
      <c r="BV32" s="1"/>
      <c r="BW32" s="1"/>
      <c r="BX32" s="1"/>
    </row>
  </sheetData>
  <mergeCells count="448">
    <mergeCell ref="D1:AC2"/>
    <mergeCell ref="AD1:AF1"/>
    <mergeCell ref="AD2:AF2"/>
    <mergeCell ref="X16:AA16"/>
    <mergeCell ref="X17:Z17"/>
    <mergeCell ref="X18:Z18"/>
    <mergeCell ref="X19:Z19"/>
    <mergeCell ref="X20:Z20"/>
    <mergeCell ref="X21:Z21"/>
    <mergeCell ref="AB17:AF17"/>
    <mergeCell ref="AB18:AF18"/>
    <mergeCell ref="AB19:AF19"/>
    <mergeCell ref="AB20:AF20"/>
    <mergeCell ref="AB21:AF21"/>
    <mergeCell ref="O4:Q4"/>
    <mergeCell ref="R5:W5"/>
    <mergeCell ref="X5:Z5"/>
    <mergeCell ref="AA5:AF5"/>
    <mergeCell ref="U14:X14"/>
    <mergeCell ref="Y14:AB14"/>
    <mergeCell ref="AC14:AF14"/>
    <mergeCell ref="I9:O9"/>
    <mergeCell ref="D4:N4"/>
    <mergeCell ref="D5:N5"/>
    <mergeCell ref="Z32:AF32"/>
    <mergeCell ref="U32:Y32"/>
    <mergeCell ref="J31:P31"/>
    <mergeCell ref="D31:I31"/>
    <mergeCell ref="A31:C31"/>
    <mergeCell ref="Q31:S31"/>
    <mergeCell ref="Q32:S32"/>
    <mergeCell ref="J32:P32"/>
    <mergeCell ref="D32:I32"/>
    <mergeCell ref="A32:C32"/>
    <mergeCell ref="Z31:AF31"/>
    <mergeCell ref="U31:Y31"/>
    <mergeCell ref="U29:Y29"/>
    <mergeCell ref="Z29:AF29"/>
    <mergeCell ref="AB24:AF24"/>
    <mergeCell ref="AB25:AF25"/>
    <mergeCell ref="AB26:AF26"/>
    <mergeCell ref="X22:Z22"/>
    <mergeCell ref="X23:Z23"/>
    <mergeCell ref="X24:Z24"/>
    <mergeCell ref="X25:Z25"/>
    <mergeCell ref="X26:Z26"/>
    <mergeCell ref="AB22:AF22"/>
    <mergeCell ref="AB23:AF23"/>
    <mergeCell ref="AI10:AJ10"/>
    <mergeCell ref="AI11:AJ11"/>
    <mergeCell ref="AI12:AJ12"/>
    <mergeCell ref="AI13:AJ13"/>
    <mergeCell ref="T16:W16"/>
    <mergeCell ref="T17:W17"/>
    <mergeCell ref="T18:W18"/>
    <mergeCell ref="I10:AF10"/>
    <mergeCell ref="A30:C30"/>
    <mergeCell ref="D30:I30"/>
    <mergeCell ref="J30:P30"/>
    <mergeCell ref="Q30:S30"/>
    <mergeCell ref="U30:Y30"/>
    <mergeCell ref="Z30:AF30"/>
    <mergeCell ref="A28:C28"/>
    <mergeCell ref="D28:I28"/>
    <mergeCell ref="J28:P28"/>
    <mergeCell ref="Q28:T28"/>
    <mergeCell ref="U28:Y28"/>
    <mergeCell ref="Z28:AF28"/>
    <mergeCell ref="Q29:S29"/>
    <mergeCell ref="A29:C29"/>
    <mergeCell ref="D29:I29"/>
    <mergeCell ref="J29:P29"/>
    <mergeCell ref="AI21:AJ21"/>
    <mergeCell ref="AI22:AJ22"/>
    <mergeCell ref="AI23:AJ23"/>
    <mergeCell ref="T21:W21"/>
    <mergeCell ref="T7:AF7"/>
    <mergeCell ref="D7:P7"/>
    <mergeCell ref="D8:P8"/>
    <mergeCell ref="AI17:AJ17"/>
    <mergeCell ref="AI18:AJ18"/>
    <mergeCell ref="S9:X9"/>
    <mergeCell ref="C14:D14"/>
    <mergeCell ref="S13:T13"/>
    <mergeCell ref="E10:H10"/>
    <mergeCell ref="D9:G9"/>
    <mergeCell ref="S14:T14"/>
    <mergeCell ref="T8:AF8"/>
    <mergeCell ref="U12:X12"/>
    <mergeCell ref="Y12:AB12"/>
    <mergeCell ref="AC12:AF12"/>
    <mergeCell ref="AA9:AF9"/>
    <mergeCell ref="Q9:R9"/>
    <mergeCell ref="Y9:Z9"/>
    <mergeCell ref="AI16:AJ16"/>
    <mergeCell ref="AI19:AJ19"/>
    <mergeCell ref="R4:W4"/>
    <mergeCell ref="X4:Z4"/>
    <mergeCell ref="AA4:AF4"/>
    <mergeCell ref="O5:Q5"/>
    <mergeCell ref="AK5:AL5"/>
    <mergeCell ref="AK6:AL6"/>
    <mergeCell ref="AK7:AL7"/>
    <mergeCell ref="AK8:AL8"/>
    <mergeCell ref="AK9:AL9"/>
    <mergeCell ref="AI8:AJ8"/>
    <mergeCell ref="AI9:AJ9"/>
    <mergeCell ref="AK4:AL4"/>
    <mergeCell ref="AK10:AL10"/>
    <mergeCell ref="AK11:AL11"/>
    <mergeCell ref="AI4:AJ4"/>
    <mergeCell ref="AI5:AJ5"/>
    <mergeCell ref="AI6:AJ6"/>
    <mergeCell ref="AI7:AJ7"/>
    <mergeCell ref="AI27:AJ27"/>
    <mergeCell ref="AI28:AJ28"/>
    <mergeCell ref="AK16:AL16"/>
    <mergeCell ref="AK17:AL17"/>
    <mergeCell ref="AK18:AL18"/>
    <mergeCell ref="AK19:AL19"/>
    <mergeCell ref="AK20:AL20"/>
    <mergeCell ref="AK21:AL21"/>
    <mergeCell ref="AK12:AL12"/>
    <mergeCell ref="AK13:AL13"/>
    <mergeCell ref="AK14:AL14"/>
    <mergeCell ref="AK15:AL15"/>
    <mergeCell ref="AI14:AJ14"/>
    <mergeCell ref="AI15:AJ15"/>
    <mergeCell ref="AK24:AL24"/>
    <mergeCell ref="AK25:AL25"/>
    <mergeCell ref="AK26:AL26"/>
    <mergeCell ref="AI20:AJ20"/>
    <mergeCell ref="AI24:AJ24"/>
    <mergeCell ref="AI25:AJ25"/>
    <mergeCell ref="AI26:AJ26"/>
    <mergeCell ref="AM16:AN16"/>
    <mergeCell ref="AM17:AN17"/>
    <mergeCell ref="AK29:AL29"/>
    <mergeCell ref="AM4:AN4"/>
    <mergeCell ref="AM5:AN5"/>
    <mergeCell ref="AM6:AN6"/>
    <mergeCell ref="AM7:AN7"/>
    <mergeCell ref="AM8:AN8"/>
    <mergeCell ref="AM9:AN9"/>
    <mergeCell ref="AM10:AN10"/>
    <mergeCell ref="AM11:AN11"/>
    <mergeCell ref="AK28:AL28"/>
    <mergeCell ref="AM19:AN19"/>
    <mergeCell ref="AM20:AN20"/>
    <mergeCell ref="AM21:AN21"/>
    <mergeCell ref="AM22:AN22"/>
    <mergeCell ref="AK22:AL22"/>
    <mergeCell ref="AK23:AL23"/>
    <mergeCell ref="AK27:AL27"/>
    <mergeCell ref="AM13:AN13"/>
    <mergeCell ref="AM14:AN14"/>
    <mergeCell ref="AM12:AN12"/>
    <mergeCell ref="BD11:BE11"/>
    <mergeCell ref="BF11:BG11"/>
    <mergeCell ref="BD12:BE12"/>
    <mergeCell ref="BF12:BG12"/>
    <mergeCell ref="AO4:AU4"/>
    <mergeCell ref="BD13:BE13"/>
    <mergeCell ref="BF13:BG13"/>
    <mergeCell ref="BD8:BE8"/>
    <mergeCell ref="BF8:BG8"/>
    <mergeCell ref="BD9:BE9"/>
    <mergeCell ref="BD4:BE4"/>
    <mergeCell ref="BF4:BG4"/>
    <mergeCell ref="BD5:BE5"/>
    <mergeCell ref="BF5:BG5"/>
    <mergeCell ref="BD6:BE6"/>
    <mergeCell ref="BF6:BG6"/>
    <mergeCell ref="BD7:BE7"/>
    <mergeCell ref="BF7:BG7"/>
    <mergeCell ref="BD10:BE10"/>
    <mergeCell ref="BF10:BG10"/>
    <mergeCell ref="AV4:BC4"/>
    <mergeCell ref="AO5:AU5"/>
    <mergeCell ref="AO6:AU6"/>
    <mergeCell ref="AM24:AN24"/>
    <mergeCell ref="AO21:AU21"/>
    <mergeCell ref="AO22:AU22"/>
    <mergeCell ref="AO23:AU23"/>
    <mergeCell ref="AO24:AU24"/>
    <mergeCell ref="AV21:BC21"/>
    <mergeCell ref="AV22:BC22"/>
    <mergeCell ref="AM25:AN25"/>
    <mergeCell ref="AM26:AN26"/>
    <mergeCell ref="BD17:BE17"/>
    <mergeCell ref="BF17:BG17"/>
    <mergeCell ref="BD18:BE18"/>
    <mergeCell ref="BF18:BG18"/>
    <mergeCell ref="BD19:BE19"/>
    <mergeCell ref="BF19:BG19"/>
    <mergeCell ref="BD14:BE14"/>
    <mergeCell ref="BF14:BG14"/>
    <mergeCell ref="BD15:BE15"/>
    <mergeCell ref="BF15:BG15"/>
    <mergeCell ref="BD16:BE16"/>
    <mergeCell ref="BF16:BG16"/>
    <mergeCell ref="BD29:BE29"/>
    <mergeCell ref="BF29:BG29"/>
    <mergeCell ref="BH6:BK6"/>
    <mergeCell ref="BH5:BK5"/>
    <mergeCell ref="BH7:BK7"/>
    <mergeCell ref="BH8:BK8"/>
    <mergeCell ref="BH9:BK9"/>
    <mergeCell ref="BH10:BK10"/>
    <mergeCell ref="BH11:BK11"/>
    <mergeCell ref="BD26:BE26"/>
    <mergeCell ref="BF26:BG26"/>
    <mergeCell ref="BD27:BE27"/>
    <mergeCell ref="BH29:BK29"/>
    <mergeCell ref="BH24:BK24"/>
    <mergeCell ref="BH25:BK25"/>
    <mergeCell ref="BH26:BK26"/>
    <mergeCell ref="BH27:BK27"/>
    <mergeCell ref="BH28:BK28"/>
    <mergeCell ref="BH12:BK12"/>
    <mergeCell ref="BH13:BK13"/>
    <mergeCell ref="BH14:BK14"/>
    <mergeCell ref="BH15:BK15"/>
    <mergeCell ref="BH16:BK16"/>
    <mergeCell ref="BF9:BG9"/>
    <mergeCell ref="BH17:BK17"/>
    <mergeCell ref="BT5:BX5"/>
    <mergeCell ref="BT6:BX6"/>
    <mergeCell ref="BT7:BX7"/>
    <mergeCell ref="BT8:BX8"/>
    <mergeCell ref="BL4:BP4"/>
    <mergeCell ref="BL5:BP5"/>
    <mergeCell ref="BL6:BP6"/>
    <mergeCell ref="BL7:BP7"/>
    <mergeCell ref="BT10:BX10"/>
    <mergeCell ref="BQ4:BR4"/>
    <mergeCell ref="BQ5:BR5"/>
    <mergeCell ref="BQ6:BR6"/>
    <mergeCell ref="BQ7:BR7"/>
    <mergeCell ref="BQ8:BR8"/>
    <mergeCell ref="BQ9:BR9"/>
    <mergeCell ref="BT11:BX11"/>
    <mergeCell ref="BL11:BP11"/>
    <mergeCell ref="BT12:BX12"/>
    <mergeCell ref="BT13:BX13"/>
    <mergeCell ref="BQ13:BR13"/>
    <mergeCell ref="BL10:BP10"/>
    <mergeCell ref="BL14:BP14"/>
    <mergeCell ref="BL15:BP15"/>
    <mergeCell ref="BL16:BP16"/>
    <mergeCell ref="BT15:BX15"/>
    <mergeCell ref="BT16:BX16"/>
    <mergeCell ref="BQ10:BR10"/>
    <mergeCell ref="BQ11:BR11"/>
    <mergeCell ref="BH18:BK18"/>
    <mergeCell ref="BT27:BX27"/>
    <mergeCell ref="BT28:BX28"/>
    <mergeCell ref="BT21:BX21"/>
    <mergeCell ref="BT22:BX22"/>
    <mergeCell ref="BT23:BX23"/>
    <mergeCell ref="BT24:BX24"/>
    <mergeCell ref="BT25:BX25"/>
    <mergeCell ref="BT26:BX26"/>
    <mergeCell ref="BQ19:BR19"/>
    <mergeCell ref="BQ20:BR20"/>
    <mergeCell ref="BQ21:BR21"/>
    <mergeCell ref="BQ22:BR22"/>
    <mergeCell ref="BH20:BK20"/>
    <mergeCell ref="BH21:BK21"/>
    <mergeCell ref="BH22:BK22"/>
    <mergeCell ref="BH23:BK23"/>
    <mergeCell ref="BT17:BX17"/>
    <mergeCell ref="BT18:BX18"/>
    <mergeCell ref="BT19:BX19"/>
    <mergeCell ref="BT20:BX20"/>
    <mergeCell ref="BL12:BP12"/>
    <mergeCell ref="BL13:BP13"/>
    <mergeCell ref="BH19:BK19"/>
    <mergeCell ref="BT29:BX29"/>
    <mergeCell ref="BT14:BX14"/>
    <mergeCell ref="BQ14:BR14"/>
    <mergeCell ref="BQ15:BR15"/>
    <mergeCell ref="BQ16:BR16"/>
    <mergeCell ref="BQ17:BR17"/>
    <mergeCell ref="BQ18:BR18"/>
    <mergeCell ref="BQ23:BR23"/>
    <mergeCell ref="BQ24:BR24"/>
    <mergeCell ref="BL29:BP29"/>
    <mergeCell ref="BQ12:BR12"/>
    <mergeCell ref="BL25:BP25"/>
    <mergeCell ref="BQ29:BR29"/>
    <mergeCell ref="BQ25:BR25"/>
    <mergeCell ref="BQ26:BR26"/>
    <mergeCell ref="BQ27:BR27"/>
    <mergeCell ref="BQ28:BR28"/>
    <mergeCell ref="BL17:BP17"/>
    <mergeCell ref="BL18:BP18"/>
    <mergeCell ref="BL19:BP19"/>
    <mergeCell ref="BL20:BP20"/>
    <mergeCell ref="BL26:BP26"/>
    <mergeCell ref="BL27:BP27"/>
    <mergeCell ref="BL28:BP28"/>
    <mergeCell ref="BL21:BP21"/>
    <mergeCell ref="BL22:BP22"/>
    <mergeCell ref="BD28:BE28"/>
    <mergeCell ref="BF28:BG28"/>
    <mergeCell ref="BD23:BE23"/>
    <mergeCell ref="BF23:BG23"/>
    <mergeCell ref="BL23:BP23"/>
    <mergeCell ref="BL24:BP24"/>
    <mergeCell ref="BD24:BE24"/>
    <mergeCell ref="BF24:BG24"/>
    <mergeCell ref="BD25:BE25"/>
    <mergeCell ref="BF25:BG25"/>
    <mergeCell ref="BF27:BG27"/>
    <mergeCell ref="BD21:BE21"/>
    <mergeCell ref="BF21:BG21"/>
    <mergeCell ref="BD22:BE22"/>
    <mergeCell ref="BF22:BG22"/>
    <mergeCell ref="BD20:BE20"/>
    <mergeCell ref="BF20:BG20"/>
    <mergeCell ref="B26:F26"/>
    <mergeCell ref="B17:F17"/>
    <mergeCell ref="B16:F16"/>
    <mergeCell ref="G16:L16"/>
    <mergeCell ref="G25:L25"/>
    <mergeCell ref="G26:L26"/>
    <mergeCell ref="B23:F23"/>
    <mergeCell ref="B24:F24"/>
    <mergeCell ref="B25:F25"/>
    <mergeCell ref="B18:F18"/>
    <mergeCell ref="B19:F19"/>
    <mergeCell ref="B20:F20"/>
    <mergeCell ref="B21:F21"/>
    <mergeCell ref="AM15:AN15"/>
    <mergeCell ref="T26:W26"/>
    <mergeCell ref="AV17:BC17"/>
    <mergeCell ref="AV18:BC18"/>
    <mergeCell ref="AV11:BC11"/>
    <mergeCell ref="AV12:BC12"/>
    <mergeCell ref="AV29:BC29"/>
    <mergeCell ref="AO29:AU29"/>
    <mergeCell ref="AO26:AU26"/>
    <mergeCell ref="AO27:AU27"/>
    <mergeCell ref="AO28:AU28"/>
    <mergeCell ref="AO25:AU25"/>
    <mergeCell ref="AM27:AN27"/>
    <mergeCell ref="AM28:AN28"/>
    <mergeCell ref="AM18:AN18"/>
    <mergeCell ref="AM23:AN23"/>
    <mergeCell ref="AV25:BC25"/>
    <mergeCell ref="AV26:BC26"/>
    <mergeCell ref="AV27:BC27"/>
    <mergeCell ref="AV28:BC28"/>
    <mergeCell ref="AO14:AU14"/>
    <mergeCell ref="AO15:AU15"/>
    <mergeCell ref="AO16:AU16"/>
    <mergeCell ref="AO17:AU17"/>
    <mergeCell ref="AO7:AU7"/>
    <mergeCell ref="AO8:AU8"/>
    <mergeCell ref="AO9:AU9"/>
    <mergeCell ref="AO10:AU10"/>
    <mergeCell ref="AO11:AU11"/>
    <mergeCell ref="AO12:AU12"/>
    <mergeCell ref="AO13:AU13"/>
    <mergeCell ref="AV23:BC23"/>
    <mergeCell ref="AV24:BC24"/>
    <mergeCell ref="AV13:BC13"/>
    <mergeCell ref="AV14:BC14"/>
    <mergeCell ref="AV15:BC15"/>
    <mergeCell ref="AV16:BC16"/>
    <mergeCell ref="AO20:AU20"/>
    <mergeCell ref="AO19:AU19"/>
    <mergeCell ref="AO18:AU18"/>
    <mergeCell ref="AV19:BC19"/>
    <mergeCell ref="AV20:BC20"/>
    <mergeCell ref="A1:C2"/>
    <mergeCell ref="B22:F22"/>
    <mergeCell ref="M16:S16"/>
    <mergeCell ref="G17:L17"/>
    <mergeCell ref="G18:L18"/>
    <mergeCell ref="G19:L19"/>
    <mergeCell ref="G20:L20"/>
    <mergeCell ref="G21:L21"/>
    <mergeCell ref="T19:W19"/>
    <mergeCell ref="T20:W20"/>
    <mergeCell ref="A4:C4"/>
    <mergeCell ref="A13:B14"/>
    <mergeCell ref="Q13:R14"/>
    <mergeCell ref="A5:C5"/>
    <mergeCell ref="A7:C7"/>
    <mergeCell ref="A8:C8"/>
    <mergeCell ref="A9:C9"/>
    <mergeCell ref="A10:C10"/>
    <mergeCell ref="Q7:S7"/>
    <mergeCell ref="Q8:S8"/>
    <mergeCell ref="G22:L22"/>
    <mergeCell ref="M17:S17"/>
    <mergeCell ref="M18:S18"/>
    <mergeCell ref="M19:S19"/>
    <mergeCell ref="AH2:BX2"/>
    <mergeCell ref="E13:H13"/>
    <mergeCell ref="E14:H14"/>
    <mergeCell ref="I13:L13"/>
    <mergeCell ref="M13:P13"/>
    <mergeCell ref="M14:P14"/>
    <mergeCell ref="I14:L14"/>
    <mergeCell ref="U13:X13"/>
    <mergeCell ref="Y13:AB13"/>
    <mergeCell ref="AC13:AF13"/>
    <mergeCell ref="BS4:BX4"/>
    <mergeCell ref="AV5:BC5"/>
    <mergeCell ref="AV6:BC6"/>
    <mergeCell ref="AV7:BC7"/>
    <mergeCell ref="AV8:BC8"/>
    <mergeCell ref="AV9:BC9"/>
    <mergeCell ref="BT9:BX9"/>
    <mergeCell ref="BL8:BP8"/>
    <mergeCell ref="BL9:BP9"/>
    <mergeCell ref="BH4:BK4"/>
    <mergeCell ref="AV10:BC10"/>
    <mergeCell ref="E12:H12"/>
    <mergeCell ref="I12:L12"/>
    <mergeCell ref="M12:P12"/>
    <mergeCell ref="BD31:BF32"/>
    <mergeCell ref="AL31:AU32"/>
    <mergeCell ref="C13:D13"/>
    <mergeCell ref="BQ30:BU32"/>
    <mergeCell ref="BM31:BM32"/>
    <mergeCell ref="BJ31:BJ32"/>
    <mergeCell ref="BG31:BG32"/>
    <mergeCell ref="BK31:BL32"/>
    <mergeCell ref="BH31:BI32"/>
    <mergeCell ref="AM29:AN29"/>
    <mergeCell ref="AI29:AJ29"/>
    <mergeCell ref="G23:L23"/>
    <mergeCell ref="G24:L24"/>
    <mergeCell ref="M25:S25"/>
    <mergeCell ref="M20:S20"/>
    <mergeCell ref="M21:S21"/>
    <mergeCell ref="M22:S22"/>
    <mergeCell ref="M23:S23"/>
    <mergeCell ref="M24:S24"/>
    <mergeCell ref="M26:S26"/>
    <mergeCell ref="T22:W22"/>
    <mergeCell ref="T23:W23"/>
    <mergeCell ref="T24:W24"/>
    <mergeCell ref="T25:W25"/>
  </mergeCells>
  <phoneticPr fontId="3"/>
  <dataValidations xWindow="955" yWindow="809" count="27">
    <dataValidation allowBlank="1" showErrorMessage="1" prompt="_x000a_" sqref="AC18:AF26 AB17:AB26" xr:uid="{00000000-0002-0000-0000-000000000000}"/>
    <dataValidation type="list" allowBlank="1" showInputMessage="1" showErrorMessage="1" prompt="フットサル１級→F1_x000a_フットサル２級→F2_x000a_フットサル３級→F3" sqref="Q29:S32" xr:uid="{00000000-0002-0000-0000-000004000000}">
      <formula1>"F1,F2,F3,F4"</formula1>
    </dataValidation>
    <dataValidation allowBlank="1" showInputMessage="1" showErrorMessage="1" prompt="姓と名の間にスペース入れる_x000a_例)日本　太郎" sqref="AA5:AF5 AO5:AU28 G17:L26 D8:P8 D29:I32" xr:uid="{00000000-0002-0000-0000-000005000000}"/>
    <dataValidation allowBlank="1" showInputMessage="1" showErrorMessage="1" prompt="漢字及びカタカナで全角6文字以内_x000a_アルファベットで半角8文字以内" sqref="R5:W5" xr:uid="{8B5D115C-725E-4591-B51F-8B808DF52FC9}"/>
    <dataValidation allowBlank="1" showInputMessage="1" showErrorMessage="1" prompt="1999年1月1日の場合→19990101" sqref="T17:W26" xr:uid="{00000000-0002-0000-0000-000008000000}"/>
    <dataValidation allowBlank="1" showInputMessage="1" showErrorMessage="1" prompt="外国籍選手に「○」" sqref="BQ5:BR28" xr:uid="{00000000-0002-0000-0000-000009000000}"/>
    <dataValidation allowBlank="1" showInputMessage="1" showErrorMessage="1" prompt="キャプテンに「○」" sqref="AK5:AL28" xr:uid="{00000000-0002-0000-0000-00000A000000}"/>
    <dataValidation allowBlank="1" showInputMessage="1" showErrorMessage="1" prompt="不明の場合は未記入" sqref="BT5:BX28" xr:uid="{00000000-0002-0000-0000-00000B000000}"/>
    <dataValidation type="list" allowBlank="1" showInputMessage="1" showErrorMessage="1" sqref="AL31:AU32" xr:uid="{00000000-0002-0000-0000-00000C000000}">
      <formula1>"新潟県,長野県,富山県,石川県,福井県"</formula1>
    </dataValidation>
    <dataValidation allowBlank="1" showInputMessage="1" showErrorMessage="1" prompt="勤務先を選択した場合、勤務先名称を記入" sqref="I9:O9" xr:uid="{AE88DF8D-887A-4803-A4DB-1BDD67A58FC4}"/>
    <dataValidation allowBlank="1" showInputMessage="1" showErrorMessage="1" prompt="000-0000_x000a_ハイフンあり" sqref="E10:H10" xr:uid="{98BE1E7B-4BBC-442A-A7BA-AE8140AD06F4}"/>
    <dataValidation type="list" allowBlank="1" showInputMessage="1" showErrorMessage="1" prompt="地域名、又は都道府県名を記入" sqref="A29:C32" xr:uid="{00000000-0002-0000-0000-000011000000}">
      <formula1>"福井県,北信越,日本"</formula1>
    </dataValidation>
    <dataValidation imeMode="fullKatakana" allowBlank="1" showInputMessage="1" showErrorMessage="1" prompt="全角カタカナ_x000a_姓と名の間にスペースなし_x000a_例)ニホンタロウ" sqref="M17:S26 AV5:BC28 R4:W4 D4:N4 AA4:AF4 D7:P7 J29:P32" xr:uid="{00000000-0002-0000-0000-000012000000}"/>
    <dataValidation imeMode="halfAlpha" allowBlank="1" showInputMessage="1" showErrorMessage="1" prompt="ハイフンなしで記入_x000a_例)09012345678" sqref="T7:AF7 AA9:AF9 S9:X9" xr:uid="{75F02EE4-F333-4406-8B8E-13EAE78B5DD3}"/>
    <dataValidation imeMode="halfAlpha" allowBlank="1" showInputMessage="1" showErrorMessage="1" sqref="AI5:AJ28 U29:AF32" xr:uid="{00000000-0002-0000-0000-000014000000}"/>
    <dataValidation imeMode="halfAlpha" allowBlank="1" showInputMessage="1" showErrorMessage="1" prompt="1999年1月1日の場合→19990101" sqref="BH5:BK28" xr:uid="{00000000-0002-0000-0000-000015000000}"/>
    <dataValidation allowBlank="1" showInputMessage="1" showErrorMessage="1" prompt="JFA登録正式名称_x000a_複数参加の場合_x000a_チーム名A・B・・・" sqref="D5:N5" xr:uid="{F22ECBF4-CC52-4B0E-A311-6B2BEA21DC5C}"/>
    <dataValidation imeMode="halfAlpha" allowBlank="1" showErrorMessage="1" sqref="BD25:BG28 T8:AF8" xr:uid="{AB1F68EC-AC99-44A1-97C1-90040D6F6E7A}"/>
    <dataValidation allowBlank="1" showInputMessage="1" showErrorMessage="1" prompt="県名は省略可" sqref="I10:AF10" xr:uid="{CDBC697D-6C90-4C13-BA27-5C842AE442EE}"/>
    <dataValidation allowBlank="1" showInputMessage="1" showErrorMessage="1" prompt="わかりやすく表記_x000a_縞模様は○×○_x000a_複数の色が混在は主たる色" sqref="E13:H14 U13:X14" xr:uid="{DA4DE928-5654-44E0-8580-D5F3FBE4986E}"/>
    <dataValidation allowBlank="1" showInputMessage="1" showErrorMessage="1" prompt="サッカーA級→SA_x000a_フットサルA級→FA" sqref="X17:Z26" xr:uid="{00000000-0002-0000-0000-000003000000}"/>
    <dataValidation type="list" allowBlank="1" showInputMessage="1" showErrorMessage="1" prompt="FP or GK" sqref="AM5:AN29" xr:uid="{00000000-0002-0000-0000-000010000000}">
      <formula1>"FP,GK"</formula1>
    </dataValidation>
    <dataValidation imeMode="halfAlpha" allowBlank="1" showInputMessage="1" showErrorMessage="1" prompt="半角10桁_x000a_サッカー登録は_x000a_1234567890_x000a_フットサル登録は先頭にFを付けて_x000a_F123456789" sqref="BL5:BP29" xr:uid="{08BE5CBD-B6F9-420B-BF19-DABDE6A816D0}"/>
    <dataValidation allowBlank="1" showInputMessage="1" showErrorMessage="1" prompt="区別がある場合記入_x000a_[例]U10" sqref="AD2:AF2" xr:uid="{AF34D294-36B2-40B9-8583-5B8738C560F6}"/>
    <dataValidation imeMode="halfAlpha" allowBlank="1" showInputMessage="1" showErrorMessage="1" prompt="一般は年齢_x000a_学生は学年を記入_x000a_小中高混在の場合はそれぞれの学年の前に小中高を付ける" sqref="BD5:BE24" xr:uid="{CB1CB0E6-4A0E-4CAA-B46F-F60288049180}"/>
    <dataValidation type="list" imeMode="halfAlpha" allowBlank="1" showErrorMessage="1" sqref="BF5:BG24" xr:uid="{205E0FDF-D841-47CF-A31B-A888A229DE96}">
      <formula1>"男,女"</formula1>
    </dataValidation>
    <dataValidation type="list" allowBlank="1" showInputMessage="1" showErrorMessage="1" sqref="D1:AC2" xr:uid="{0D93EC4B-FBF6-4ABA-80EB-0C5B58B4DDB8}">
      <formula1>$BZ$4:$BZ$7</formula1>
    </dataValidation>
  </dataValidations>
  <printOptions horizontalCentered="1"/>
  <pageMargins left="0.43307086614173229" right="0.43307086614173229" top="0.74803149606299213" bottom="0.31496062992125984" header="0.43307086614173229" footer="0.31496062992125984"/>
  <pageSetup paperSize="9" scale="94" orientation="landscape" r:id="rId1"/>
  <headerFooter alignWithMargins="0">
    <oddHeader>&amp;L&amp;"メイリオ,レギュラー"&amp;10■大会参加申込書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A6CD-B0CB-4B3B-9129-0D672E715F1A}">
  <sheetPr>
    <tabColor rgb="FFFF0000"/>
    <pageSetUpPr fitToPage="1"/>
  </sheetPr>
  <dimension ref="A2:P52"/>
  <sheetViews>
    <sheetView workbookViewId="0">
      <selection activeCell="P9" sqref="P9"/>
    </sheetView>
  </sheetViews>
  <sheetFormatPr baseColWidth="10" defaultColWidth="8.33203125" defaultRowHeight="18"/>
  <cols>
    <col min="1" max="13" width="6.83203125" style="22" customWidth="1"/>
    <col min="14" max="256" width="8.33203125" style="22"/>
    <col min="257" max="269" width="6.83203125" style="22" customWidth="1"/>
    <col min="270" max="512" width="8.33203125" style="22"/>
    <col min="513" max="525" width="6.83203125" style="22" customWidth="1"/>
    <col min="526" max="768" width="8.33203125" style="22"/>
    <col min="769" max="781" width="6.83203125" style="22" customWidth="1"/>
    <col min="782" max="1024" width="8.33203125" style="22"/>
    <col min="1025" max="1037" width="6.83203125" style="22" customWidth="1"/>
    <col min="1038" max="1280" width="8.33203125" style="22"/>
    <col min="1281" max="1293" width="6.83203125" style="22" customWidth="1"/>
    <col min="1294" max="1536" width="8.33203125" style="22"/>
    <col min="1537" max="1549" width="6.83203125" style="22" customWidth="1"/>
    <col min="1550" max="1792" width="8.33203125" style="22"/>
    <col min="1793" max="1805" width="6.83203125" style="22" customWidth="1"/>
    <col min="1806" max="2048" width="8.33203125" style="22"/>
    <col min="2049" max="2061" width="6.83203125" style="22" customWidth="1"/>
    <col min="2062" max="2304" width="8.33203125" style="22"/>
    <col min="2305" max="2317" width="6.83203125" style="22" customWidth="1"/>
    <col min="2318" max="2560" width="8.33203125" style="22"/>
    <col min="2561" max="2573" width="6.83203125" style="22" customWidth="1"/>
    <col min="2574" max="2816" width="8.33203125" style="22"/>
    <col min="2817" max="2829" width="6.83203125" style="22" customWidth="1"/>
    <col min="2830" max="3072" width="8.33203125" style="22"/>
    <col min="3073" max="3085" width="6.83203125" style="22" customWidth="1"/>
    <col min="3086" max="3328" width="8.33203125" style="22"/>
    <col min="3329" max="3341" width="6.83203125" style="22" customWidth="1"/>
    <col min="3342" max="3584" width="8.33203125" style="22"/>
    <col min="3585" max="3597" width="6.83203125" style="22" customWidth="1"/>
    <col min="3598" max="3840" width="8.33203125" style="22"/>
    <col min="3841" max="3853" width="6.83203125" style="22" customWidth="1"/>
    <col min="3854" max="4096" width="8.33203125" style="22"/>
    <col min="4097" max="4109" width="6.83203125" style="22" customWidth="1"/>
    <col min="4110" max="4352" width="8.33203125" style="22"/>
    <col min="4353" max="4365" width="6.83203125" style="22" customWidth="1"/>
    <col min="4366" max="4608" width="8.33203125" style="22"/>
    <col min="4609" max="4621" width="6.83203125" style="22" customWidth="1"/>
    <col min="4622" max="4864" width="8.33203125" style="22"/>
    <col min="4865" max="4877" width="6.83203125" style="22" customWidth="1"/>
    <col min="4878" max="5120" width="8.33203125" style="22"/>
    <col min="5121" max="5133" width="6.83203125" style="22" customWidth="1"/>
    <col min="5134" max="5376" width="8.33203125" style="22"/>
    <col min="5377" max="5389" width="6.83203125" style="22" customWidth="1"/>
    <col min="5390" max="5632" width="8.33203125" style="22"/>
    <col min="5633" max="5645" width="6.83203125" style="22" customWidth="1"/>
    <col min="5646" max="5888" width="8.33203125" style="22"/>
    <col min="5889" max="5901" width="6.83203125" style="22" customWidth="1"/>
    <col min="5902" max="6144" width="8.33203125" style="22"/>
    <col min="6145" max="6157" width="6.83203125" style="22" customWidth="1"/>
    <col min="6158" max="6400" width="8.33203125" style="22"/>
    <col min="6401" max="6413" width="6.83203125" style="22" customWidth="1"/>
    <col min="6414" max="6656" width="8.33203125" style="22"/>
    <col min="6657" max="6669" width="6.83203125" style="22" customWidth="1"/>
    <col min="6670" max="6912" width="8.33203125" style="22"/>
    <col min="6913" max="6925" width="6.83203125" style="22" customWidth="1"/>
    <col min="6926" max="7168" width="8.33203125" style="22"/>
    <col min="7169" max="7181" width="6.83203125" style="22" customWidth="1"/>
    <col min="7182" max="7424" width="8.33203125" style="22"/>
    <col min="7425" max="7437" width="6.83203125" style="22" customWidth="1"/>
    <col min="7438" max="7680" width="8.33203125" style="22"/>
    <col min="7681" max="7693" width="6.83203125" style="22" customWidth="1"/>
    <col min="7694" max="7936" width="8.33203125" style="22"/>
    <col min="7937" max="7949" width="6.83203125" style="22" customWidth="1"/>
    <col min="7950" max="8192" width="8.33203125" style="22"/>
    <col min="8193" max="8205" width="6.83203125" style="22" customWidth="1"/>
    <col min="8206" max="8448" width="8.33203125" style="22"/>
    <col min="8449" max="8461" width="6.83203125" style="22" customWidth="1"/>
    <col min="8462" max="8704" width="8.33203125" style="22"/>
    <col min="8705" max="8717" width="6.83203125" style="22" customWidth="1"/>
    <col min="8718" max="8960" width="8.33203125" style="22"/>
    <col min="8961" max="8973" width="6.83203125" style="22" customWidth="1"/>
    <col min="8974" max="9216" width="8.33203125" style="22"/>
    <col min="9217" max="9229" width="6.83203125" style="22" customWidth="1"/>
    <col min="9230" max="9472" width="8.33203125" style="22"/>
    <col min="9473" max="9485" width="6.83203125" style="22" customWidth="1"/>
    <col min="9486" max="9728" width="8.33203125" style="22"/>
    <col min="9729" max="9741" width="6.83203125" style="22" customWidth="1"/>
    <col min="9742" max="9984" width="8.33203125" style="22"/>
    <col min="9985" max="9997" width="6.83203125" style="22" customWidth="1"/>
    <col min="9998" max="10240" width="8.33203125" style="22"/>
    <col min="10241" max="10253" width="6.83203125" style="22" customWidth="1"/>
    <col min="10254" max="10496" width="8.33203125" style="22"/>
    <col min="10497" max="10509" width="6.83203125" style="22" customWidth="1"/>
    <col min="10510" max="10752" width="8.33203125" style="22"/>
    <col min="10753" max="10765" width="6.83203125" style="22" customWidth="1"/>
    <col min="10766" max="11008" width="8.33203125" style="22"/>
    <col min="11009" max="11021" width="6.83203125" style="22" customWidth="1"/>
    <col min="11022" max="11264" width="8.33203125" style="22"/>
    <col min="11265" max="11277" width="6.83203125" style="22" customWidth="1"/>
    <col min="11278" max="11520" width="8.33203125" style="22"/>
    <col min="11521" max="11533" width="6.83203125" style="22" customWidth="1"/>
    <col min="11534" max="11776" width="8.33203125" style="22"/>
    <col min="11777" max="11789" width="6.83203125" style="22" customWidth="1"/>
    <col min="11790" max="12032" width="8.33203125" style="22"/>
    <col min="12033" max="12045" width="6.83203125" style="22" customWidth="1"/>
    <col min="12046" max="12288" width="8.33203125" style="22"/>
    <col min="12289" max="12301" width="6.83203125" style="22" customWidth="1"/>
    <col min="12302" max="12544" width="8.33203125" style="22"/>
    <col min="12545" max="12557" width="6.83203125" style="22" customWidth="1"/>
    <col min="12558" max="12800" width="8.33203125" style="22"/>
    <col min="12801" max="12813" width="6.83203125" style="22" customWidth="1"/>
    <col min="12814" max="13056" width="8.33203125" style="22"/>
    <col min="13057" max="13069" width="6.83203125" style="22" customWidth="1"/>
    <col min="13070" max="13312" width="8.33203125" style="22"/>
    <col min="13313" max="13325" width="6.83203125" style="22" customWidth="1"/>
    <col min="13326" max="13568" width="8.33203125" style="22"/>
    <col min="13569" max="13581" width="6.83203125" style="22" customWidth="1"/>
    <col min="13582" max="13824" width="8.33203125" style="22"/>
    <col min="13825" max="13837" width="6.83203125" style="22" customWidth="1"/>
    <col min="13838" max="14080" width="8.33203125" style="22"/>
    <col min="14081" max="14093" width="6.83203125" style="22" customWidth="1"/>
    <col min="14094" max="14336" width="8.33203125" style="22"/>
    <col min="14337" max="14349" width="6.83203125" style="22" customWidth="1"/>
    <col min="14350" max="14592" width="8.33203125" style="22"/>
    <col min="14593" max="14605" width="6.83203125" style="22" customWidth="1"/>
    <col min="14606" max="14848" width="8.33203125" style="22"/>
    <col min="14849" max="14861" width="6.83203125" style="22" customWidth="1"/>
    <col min="14862" max="15104" width="8.33203125" style="22"/>
    <col min="15105" max="15117" width="6.83203125" style="22" customWidth="1"/>
    <col min="15118" max="15360" width="8.33203125" style="22"/>
    <col min="15361" max="15373" width="6.83203125" style="22" customWidth="1"/>
    <col min="15374" max="15616" width="8.33203125" style="22"/>
    <col min="15617" max="15629" width="6.83203125" style="22" customWidth="1"/>
    <col min="15630" max="15872" width="8.33203125" style="22"/>
    <col min="15873" max="15885" width="6.83203125" style="22" customWidth="1"/>
    <col min="15886" max="16128" width="8.33203125" style="22"/>
    <col min="16129" max="16141" width="6.83203125" style="22" customWidth="1"/>
    <col min="16142" max="16384" width="8.33203125" style="22"/>
  </cols>
  <sheetData>
    <row r="2" spans="1:13" ht="20">
      <c r="A2" s="307" t="str">
        <f>申込書!D1</f>
        <v>JFA 第１3回全日本 U-18 フットサル大会 福井県大会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3" ht="19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9" customFormat="1" ht="26" thickBot="1">
      <c r="A4" s="24" t="s">
        <v>54</v>
      </c>
      <c r="B4" s="308">
        <f>申込書!D5</f>
        <v>0</v>
      </c>
      <c r="C4" s="309"/>
      <c r="D4" s="309"/>
      <c r="E4" s="309"/>
      <c r="F4" s="310"/>
      <c r="G4" s="25"/>
      <c r="H4" s="26" t="s">
        <v>55</v>
      </c>
      <c r="I4" s="27"/>
      <c r="J4" s="28"/>
      <c r="K4" s="28"/>
      <c r="L4" s="28"/>
      <c r="M4" s="28"/>
    </row>
    <row r="5" spans="1:13" ht="19" thickBot="1"/>
    <row r="6" spans="1:13" ht="19" thickBot="1">
      <c r="A6" s="30" t="s">
        <v>56</v>
      </c>
      <c r="B6" s="31"/>
      <c r="C6" s="31"/>
      <c r="D6" s="31"/>
      <c r="E6" s="31"/>
      <c r="F6" s="31"/>
      <c r="G6" s="31"/>
      <c r="H6" s="31"/>
      <c r="I6" s="31"/>
      <c r="J6" s="32"/>
      <c r="K6" s="311" t="s">
        <v>57</v>
      </c>
      <c r="L6" s="312"/>
      <c r="M6" s="313"/>
    </row>
    <row r="7" spans="1:13">
      <c r="A7" s="314" t="s">
        <v>58</v>
      </c>
      <c r="B7" s="315"/>
      <c r="C7" s="316" t="s">
        <v>59</v>
      </c>
      <c r="D7" s="317"/>
      <c r="E7" s="318"/>
      <c r="F7" s="314" t="s">
        <v>58</v>
      </c>
      <c r="G7" s="315"/>
      <c r="H7" s="316" t="s">
        <v>59</v>
      </c>
      <c r="I7" s="317"/>
      <c r="J7" s="318"/>
      <c r="K7" s="33"/>
      <c r="L7" s="34"/>
      <c r="M7" s="35"/>
    </row>
    <row r="8" spans="1:13">
      <c r="A8" s="319" t="str">
        <f>[1]大会登録票!B18</f>
        <v>監　督</v>
      </c>
      <c r="B8" s="320"/>
      <c r="C8" s="321">
        <f>申込書!G17</f>
        <v>0</v>
      </c>
      <c r="D8" s="322"/>
      <c r="E8" s="323"/>
      <c r="F8" s="324">
        <f>申込書!B22</f>
        <v>0</v>
      </c>
      <c r="G8" s="325"/>
      <c r="H8" s="321">
        <f>申込書!G22</f>
        <v>0</v>
      </c>
      <c r="I8" s="322"/>
      <c r="J8" s="323"/>
      <c r="K8" s="36"/>
      <c r="M8" s="37"/>
    </row>
    <row r="9" spans="1:13">
      <c r="A9" s="324">
        <f>申込書!B18</f>
        <v>0</v>
      </c>
      <c r="B9" s="325"/>
      <c r="C9" s="321">
        <f>申込書!G18</f>
        <v>0</v>
      </c>
      <c r="D9" s="322"/>
      <c r="E9" s="323"/>
      <c r="F9" s="324">
        <f>申込書!B23</f>
        <v>0</v>
      </c>
      <c r="G9" s="325"/>
      <c r="H9" s="321">
        <f>申込書!G23</f>
        <v>0</v>
      </c>
      <c r="I9" s="322"/>
      <c r="J9" s="323"/>
      <c r="K9" s="36"/>
      <c r="M9" s="37"/>
    </row>
    <row r="10" spans="1:13">
      <c r="A10" s="324">
        <f>申込書!B19</f>
        <v>0</v>
      </c>
      <c r="B10" s="325"/>
      <c r="C10" s="321">
        <f>申込書!G19</f>
        <v>0</v>
      </c>
      <c r="D10" s="322"/>
      <c r="E10" s="323"/>
      <c r="F10" s="324">
        <f>申込書!B24</f>
        <v>0</v>
      </c>
      <c r="G10" s="325"/>
      <c r="H10" s="321">
        <f>申込書!G24</f>
        <v>0</v>
      </c>
      <c r="I10" s="322"/>
      <c r="J10" s="323"/>
      <c r="K10" s="36"/>
      <c r="M10" s="37"/>
    </row>
    <row r="11" spans="1:13">
      <c r="A11" s="324">
        <f>申込書!B20</f>
        <v>0</v>
      </c>
      <c r="B11" s="325"/>
      <c r="C11" s="321">
        <f>申込書!G20</f>
        <v>0</v>
      </c>
      <c r="D11" s="322"/>
      <c r="E11" s="323"/>
      <c r="F11" s="324">
        <f>申込書!B25</f>
        <v>0</v>
      </c>
      <c r="G11" s="325"/>
      <c r="H11" s="321">
        <f>申込書!G25</f>
        <v>0</v>
      </c>
      <c r="I11" s="322"/>
      <c r="J11" s="323"/>
      <c r="K11" s="36"/>
      <c r="M11" s="37"/>
    </row>
    <row r="12" spans="1:13" ht="19" thickBot="1">
      <c r="A12" s="330">
        <f>申込書!B21</f>
        <v>0</v>
      </c>
      <c r="B12" s="331"/>
      <c r="C12" s="332">
        <f>申込書!G21</f>
        <v>0</v>
      </c>
      <c r="D12" s="333"/>
      <c r="E12" s="334"/>
      <c r="F12" s="330">
        <f>申込書!B26</f>
        <v>0</v>
      </c>
      <c r="G12" s="331"/>
      <c r="H12" s="332">
        <f>申込書!G26</f>
        <v>0</v>
      </c>
      <c r="I12" s="333"/>
      <c r="J12" s="334"/>
      <c r="K12" s="38"/>
      <c r="L12" s="26"/>
      <c r="M12" s="39"/>
    </row>
    <row r="13" spans="1:13" ht="19" thickBot="1">
      <c r="J13" s="40"/>
    </row>
    <row r="14" spans="1:13">
      <c r="A14" s="314" t="s">
        <v>60</v>
      </c>
      <c r="B14" s="317"/>
      <c r="C14" s="317"/>
      <c r="D14" s="317"/>
      <c r="E14" s="317"/>
      <c r="F14" s="317"/>
      <c r="G14" s="361" t="s">
        <v>61</v>
      </c>
      <c r="H14" s="317"/>
      <c r="I14" s="317"/>
      <c r="J14" s="41" t="s">
        <v>62</v>
      </c>
      <c r="K14" s="42"/>
      <c r="L14" s="42"/>
      <c r="M14" s="43"/>
    </row>
    <row r="15" spans="1:13">
      <c r="A15" s="44" t="s">
        <v>63</v>
      </c>
      <c r="B15" s="326" t="s">
        <v>59</v>
      </c>
      <c r="C15" s="327"/>
      <c r="D15" s="45" t="s">
        <v>64</v>
      </c>
      <c r="E15" s="46" t="s">
        <v>65</v>
      </c>
      <c r="F15" s="47" t="s">
        <v>66</v>
      </c>
      <c r="G15" s="48" t="s">
        <v>67</v>
      </c>
      <c r="H15" s="49" t="s">
        <v>68</v>
      </c>
      <c r="I15" s="326" t="s">
        <v>69</v>
      </c>
      <c r="J15" s="327"/>
      <c r="K15" s="326" t="s">
        <v>70</v>
      </c>
      <c r="L15" s="327"/>
      <c r="M15" s="50" t="s">
        <v>71</v>
      </c>
    </row>
    <row r="16" spans="1:13">
      <c r="A16" s="80">
        <f>申込書!AI5</f>
        <v>0</v>
      </c>
      <c r="B16" s="364">
        <f>申込書!AO5</f>
        <v>0</v>
      </c>
      <c r="C16" s="365"/>
      <c r="D16" s="81"/>
      <c r="E16" s="82"/>
      <c r="F16" s="82"/>
      <c r="G16" s="83"/>
      <c r="H16" s="84"/>
      <c r="I16" s="328" t="s">
        <v>72</v>
      </c>
      <c r="J16" s="329"/>
      <c r="K16" s="328" t="s">
        <v>72</v>
      </c>
      <c r="L16" s="329"/>
      <c r="M16" s="85"/>
    </row>
    <row r="17" spans="1:13">
      <c r="A17" s="86">
        <f>申込書!AI6</f>
        <v>0</v>
      </c>
      <c r="B17" s="359">
        <f>申込書!AO6</f>
        <v>0</v>
      </c>
      <c r="C17" s="360">
        <f>[2]申込登録票!G21</f>
        <v>0</v>
      </c>
      <c r="D17" s="87"/>
      <c r="E17" s="88"/>
      <c r="F17" s="88"/>
      <c r="G17" s="89"/>
      <c r="H17" s="90"/>
      <c r="I17" s="335" t="s">
        <v>72</v>
      </c>
      <c r="J17" s="336"/>
      <c r="K17" s="335" t="s">
        <v>72</v>
      </c>
      <c r="L17" s="336"/>
      <c r="M17" s="91"/>
    </row>
    <row r="18" spans="1:13">
      <c r="A18" s="86">
        <f>申込書!AI7</f>
        <v>0</v>
      </c>
      <c r="B18" s="359">
        <f>申込書!AO7</f>
        <v>0</v>
      </c>
      <c r="C18" s="360">
        <f>[2]申込登録票!G22</f>
        <v>0</v>
      </c>
      <c r="D18" s="87"/>
      <c r="E18" s="88"/>
      <c r="F18" s="88"/>
      <c r="G18" s="89"/>
      <c r="H18" s="90"/>
      <c r="I18" s="335" t="s">
        <v>72</v>
      </c>
      <c r="J18" s="336"/>
      <c r="K18" s="335" t="s">
        <v>72</v>
      </c>
      <c r="L18" s="336"/>
      <c r="M18" s="91"/>
    </row>
    <row r="19" spans="1:13">
      <c r="A19" s="86">
        <f>申込書!AI8</f>
        <v>0</v>
      </c>
      <c r="B19" s="359">
        <f>申込書!AO8</f>
        <v>0</v>
      </c>
      <c r="C19" s="360">
        <f>[2]申込登録票!G23</f>
        <v>0</v>
      </c>
      <c r="D19" s="87"/>
      <c r="E19" s="88"/>
      <c r="F19" s="88"/>
      <c r="G19" s="89"/>
      <c r="H19" s="90"/>
      <c r="I19" s="335" t="s">
        <v>72</v>
      </c>
      <c r="J19" s="336"/>
      <c r="K19" s="335" t="s">
        <v>72</v>
      </c>
      <c r="L19" s="336"/>
      <c r="M19" s="91"/>
    </row>
    <row r="20" spans="1:13">
      <c r="A20" s="92">
        <f>申込書!AI9</f>
        <v>0</v>
      </c>
      <c r="B20" s="362">
        <f>申込書!AO9</f>
        <v>0</v>
      </c>
      <c r="C20" s="363">
        <f>[2]申込登録票!G24</f>
        <v>0</v>
      </c>
      <c r="D20" s="93"/>
      <c r="E20" s="94"/>
      <c r="F20" s="94"/>
      <c r="G20" s="95"/>
      <c r="H20" s="96"/>
      <c r="I20" s="337" t="s">
        <v>72</v>
      </c>
      <c r="J20" s="338"/>
      <c r="K20" s="337" t="s">
        <v>72</v>
      </c>
      <c r="L20" s="338"/>
      <c r="M20" s="97"/>
    </row>
    <row r="21" spans="1:13">
      <c r="A21" s="80">
        <f>申込書!AI10</f>
        <v>0</v>
      </c>
      <c r="B21" s="364">
        <f>申込書!AO10</f>
        <v>0</v>
      </c>
      <c r="C21" s="365">
        <f>[2]申込登録票!G25</f>
        <v>0</v>
      </c>
      <c r="D21" s="81"/>
      <c r="E21" s="82"/>
      <c r="F21" s="82"/>
      <c r="G21" s="83"/>
      <c r="H21" s="84"/>
      <c r="I21" s="328" t="s">
        <v>72</v>
      </c>
      <c r="J21" s="329"/>
      <c r="K21" s="328" t="s">
        <v>72</v>
      </c>
      <c r="L21" s="329"/>
      <c r="M21" s="85"/>
    </row>
    <row r="22" spans="1:13">
      <c r="A22" s="86">
        <f>申込書!AI11</f>
        <v>0</v>
      </c>
      <c r="B22" s="359">
        <f>申込書!AO11</f>
        <v>0</v>
      </c>
      <c r="C22" s="360">
        <f>[2]申込登録票!G26</f>
        <v>0</v>
      </c>
      <c r="D22" s="87"/>
      <c r="E22" s="88"/>
      <c r="F22" s="88"/>
      <c r="G22" s="89"/>
      <c r="H22" s="90"/>
      <c r="I22" s="335" t="s">
        <v>72</v>
      </c>
      <c r="J22" s="336"/>
      <c r="K22" s="335" t="s">
        <v>72</v>
      </c>
      <c r="L22" s="336"/>
      <c r="M22" s="91"/>
    </row>
    <row r="23" spans="1:13">
      <c r="A23" s="86">
        <f>申込書!AI12</f>
        <v>0</v>
      </c>
      <c r="B23" s="359">
        <f>申込書!AO12</f>
        <v>0</v>
      </c>
      <c r="C23" s="360">
        <f>[2]申込登録票!G27</f>
        <v>0</v>
      </c>
      <c r="D23" s="87"/>
      <c r="E23" s="88"/>
      <c r="F23" s="88"/>
      <c r="G23" s="89"/>
      <c r="H23" s="90"/>
      <c r="I23" s="335" t="s">
        <v>72</v>
      </c>
      <c r="J23" s="336"/>
      <c r="K23" s="335" t="s">
        <v>72</v>
      </c>
      <c r="L23" s="336"/>
      <c r="M23" s="91"/>
    </row>
    <row r="24" spans="1:13">
      <c r="A24" s="86">
        <f>申込書!AI13</f>
        <v>0</v>
      </c>
      <c r="B24" s="359">
        <f>申込書!AO13</f>
        <v>0</v>
      </c>
      <c r="C24" s="360">
        <f>[2]申込登録票!G28</f>
        <v>0</v>
      </c>
      <c r="D24" s="98"/>
      <c r="E24" s="88"/>
      <c r="F24" s="88"/>
      <c r="G24" s="89"/>
      <c r="H24" s="90"/>
      <c r="I24" s="335" t="s">
        <v>72</v>
      </c>
      <c r="J24" s="336"/>
      <c r="K24" s="335" t="s">
        <v>72</v>
      </c>
      <c r="L24" s="336"/>
      <c r="M24" s="91"/>
    </row>
    <row r="25" spans="1:13">
      <c r="A25" s="107">
        <f>申込書!AI14</f>
        <v>0</v>
      </c>
      <c r="B25" s="362">
        <f>申込書!AO14</f>
        <v>0</v>
      </c>
      <c r="C25" s="363">
        <f>[2]申込登録票!G29</f>
        <v>0</v>
      </c>
      <c r="D25" s="108"/>
      <c r="E25" s="109"/>
      <c r="F25" s="109"/>
      <c r="G25" s="110"/>
      <c r="H25" s="111"/>
      <c r="I25" s="339" t="s">
        <v>72</v>
      </c>
      <c r="J25" s="340"/>
      <c r="K25" s="339" t="s">
        <v>72</v>
      </c>
      <c r="L25" s="340"/>
      <c r="M25" s="112"/>
    </row>
    <row r="26" spans="1:13">
      <c r="A26" s="80">
        <f>申込書!AI15</f>
        <v>0</v>
      </c>
      <c r="B26" s="364">
        <f>申込書!AO15</f>
        <v>0</v>
      </c>
      <c r="C26" s="365">
        <f>[2]申込登録票!G30</f>
        <v>0</v>
      </c>
      <c r="D26" s="81"/>
      <c r="E26" s="82"/>
      <c r="F26" s="82"/>
      <c r="G26" s="83"/>
      <c r="H26" s="84"/>
      <c r="I26" s="328" t="s">
        <v>72</v>
      </c>
      <c r="J26" s="329"/>
      <c r="K26" s="328" t="s">
        <v>72</v>
      </c>
      <c r="L26" s="329"/>
      <c r="M26" s="85"/>
    </row>
    <row r="27" spans="1:13">
      <c r="A27" s="86">
        <f>申込書!AI16</f>
        <v>0</v>
      </c>
      <c r="B27" s="359">
        <f>申込書!AO16</f>
        <v>0</v>
      </c>
      <c r="C27" s="360">
        <f>[2]申込登録票!G31</f>
        <v>0</v>
      </c>
      <c r="D27" s="87"/>
      <c r="E27" s="88"/>
      <c r="F27" s="88"/>
      <c r="G27" s="89"/>
      <c r="H27" s="90"/>
      <c r="I27" s="335" t="s">
        <v>72</v>
      </c>
      <c r="J27" s="336"/>
      <c r="K27" s="335" t="s">
        <v>72</v>
      </c>
      <c r="L27" s="336"/>
      <c r="M27" s="91"/>
    </row>
    <row r="28" spans="1:13">
      <c r="A28" s="86">
        <f>申込書!AI17</f>
        <v>0</v>
      </c>
      <c r="B28" s="359">
        <f>申込書!AO17</f>
        <v>0</v>
      </c>
      <c r="C28" s="360">
        <f>[2]申込登録票!G32</f>
        <v>0</v>
      </c>
      <c r="D28" s="87"/>
      <c r="E28" s="88"/>
      <c r="F28" s="88"/>
      <c r="G28" s="89"/>
      <c r="H28" s="90"/>
      <c r="I28" s="335" t="s">
        <v>72</v>
      </c>
      <c r="J28" s="336"/>
      <c r="K28" s="335" t="s">
        <v>72</v>
      </c>
      <c r="L28" s="336"/>
      <c r="M28" s="91"/>
    </row>
    <row r="29" spans="1:13">
      <c r="A29" s="86">
        <f>申込書!AI18</f>
        <v>0</v>
      </c>
      <c r="B29" s="359">
        <f>申込書!AO18</f>
        <v>0</v>
      </c>
      <c r="C29" s="360">
        <f>[2]申込登録票!G33</f>
        <v>0</v>
      </c>
      <c r="D29" s="87"/>
      <c r="E29" s="88"/>
      <c r="F29" s="88"/>
      <c r="G29" s="89"/>
      <c r="H29" s="90"/>
      <c r="I29" s="335" t="s">
        <v>72</v>
      </c>
      <c r="J29" s="336"/>
      <c r="K29" s="335" t="s">
        <v>72</v>
      </c>
      <c r="L29" s="336"/>
      <c r="M29" s="91"/>
    </row>
    <row r="30" spans="1:13">
      <c r="A30" s="92">
        <f>申込書!AI19</f>
        <v>0</v>
      </c>
      <c r="B30" s="362">
        <f>申込書!AO19</f>
        <v>0</v>
      </c>
      <c r="C30" s="363">
        <f>[2]申込登録票!G34</f>
        <v>0</v>
      </c>
      <c r="D30" s="93"/>
      <c r="E30" s="94"/>
      <c r="F30" s="94"/>
      <c r="G30" s="95"/>
      <c r="H30" s="96"/>
      <c r="I30" s="337" t="s">
        <v>72</v>
      </c>
      <c r="J30" s="338"/>
      <c r="K30" s="337" t="s">
        <v>72</v>
      </c>
      <c r="L30" s="338"/>
      <c r="M30" s="97"/>
    </row>
    <row r="31" spans="1:13">
      <c r="A31" s="113">
        <f>申込書!AI20</f>
        <v>0</v>
      </c>
      <c r="B31" s="364">
        <f>申込書!AO20</f>
        <v>0</v>
      </c>
      <c r="C31" s="365">
        <f>[2]申込登録票!G35</f>
        <v>0</v>
      </c>
      <c r="D31" s="114"/>
      <c r="E31" s="114"/>
      <c r="F31" s="115"/>
      <c r="G31" s="116"/>
      <c r="H31" s="117"/>
      <c r="I31" s="341" t="s">
        <v>72</v>
      </c>
      <c r="J31" s="342"/>
      <c r="K31" s="341" t="s">
        <v>72</v>
      </c>
      <c r="L31" s="342"/>
      <c r="M31" s="118"/>
    </row>
    <row r="32" spans="1:13">
      <c r="A32" s="86">
        <f>申込書!AI21</f>
        <v>0</v>
      </c>
      <c r="B32" s="359">
        <f>申込書!AO21</f>
        <v>0</v>
      </c>
      <c r="C32" s="360">
        <f>[2]申込登録票!G36</f>
        <v>0</v>
      </c>
      <c r="D32" s="87"/>
      <c r="E32" s="87"/>
      <c r="F32" s="88"/>
      <c r="G32" s="99"/>
      <c r="H32" s="100"/>
      <c r="I32" s="335" t="s">
        <v>72</v>
      </c>
      <c r="J32" s="336"/>
      <c r="K32" s="335" t="s">
        <v>72</v>
      </c>
      <c r="L32" s="336"/>
      <c r="M32" s="91"/>
    </row>
    <row r="33" spans="1:16">
      <c r="A33" s="86">
        <f>申込書!AI22</f>
        <v>0</v>
      </c>
      <c r="B33" s="359">
        <f>申込書!AO22</f>
        <v>0</v>
      </c>
      <c r="C33" s="360">
        <f>[2]申込登録票!G37</f>
        <v>0</v>
      </c>
      <c r="D33" s="87"/>
      <c r="E33" s="87"/>
      <c r="F33" s="88"/>
      <c r="G33" s="99"/>
      <c r="H33" s="100"/>
      <c r="I33" s="335" t="s">
        <v>72</v>
      </c>
      <c r="J33" s="336"/>
      <c r="K33" s="335" t="s">
        <v>72</v>
      </c>
      <c r="L33" s="336"/>
      <c r="M33" s="91"/>
    </row>
    <row r="34" spans="1:16">
      <c r="A34" s="86">
        <f>申込書!AI23</f>
        <v>0</v>
      </c>
      <c r="B34" s="359">
        <f>申込書!AO23</f>
        <v>0</v>
      </c>
      <c r="C34" s="360">
        <f>[2]申込登録票!G38</f>
        <v>0</v>
      </c>
      <c r="D34" s="87"/>
      <c r="E34" s="87"/>
      <c r="F34" s="88"/>
      <c r="G34" s="99"/>
      <c r="H34" s="100"/>
      <c r="I34" s="335" t="s">
        <v>72</v>
      </c>
      <c r="J34" s="336"/>
      <c r="K34" s="335" t="s">
        <v>72</v>
      </c>
      <c r="L34" s="336"/>
      <c r="M34" s="91"/>
      <c r="P34" s="51"/>
    </row>
    <row r="35" spans="1:16" ht="19" thickBot="1">
      <c r="A35" s="101">
        <f>申込書!AI24</f>
        <v>0</v>
      </c>
      <c r="B35" s="366">
        <f>申込書!AO24</f>
        <v>0</v>
      </c>
      <c r="C35" s="367"/>
      <c r="D35" s="102"/>
      <c r="E35" s="102"/>
      <c r="F35" s="103"/>
      <c r="G35" s="104"/>
      <c r="H35" s="105"/>
      <c r="I35" s="351" t="s">
        <v>72</v>
      </c>
      <c r="J35" s="352"/>
      <c r="K35" s="351" t="s">
        <v>72</v>
      </c>
      <c r="L35" s="352"/>
      <c r="M35" s="106"/>
      <c r="O35" s="52"/>
      <c r="P35" s="53"/>
    </row>
    <row r="36" spans="1:16">
      <c r="M36" s="54" t="s">
        <v>73</v>
      </c>
      <c r="O36" s="52"/>
      <c r="P36" s="53"/>
    </row>
    <row r="37" spans="1:16" ht="19" thickBot="1">
      <c r="M37" s="54"/>
      <c r="O37" s="52"/>
      <c r="P37" s="53"/>
    </row>
    <row r="38" spans="1:16">
      <c r="B38" s="353" t="s">
        <v>74</v>
      </c>
      <c r="C38" s="55" t="s">
        <v>75</v>
      </c>
      <c r="D38" s="56" t="s">
        <v>76</v>
      </c>
      <c r="E38" s="56" t="s">
        <v>93</v>
      </c>
      <c r="F38" s="57" t="s">
        <v>77</v>
      </c>
      <c r="G38" s="58" t="s">
        <v>66</v>
      </c>
      <c r="H38" s="56" t="s">
        <v>76</v>
      </c>
      <c r="I38" s="56" t="s">
        <v>93</v>
      </c>
      <c r="J38" s="57" t="s">
        <v>77</v>
      </c>
      <c r="L38" s="353" t="s">
        <v>78</v>
      </c>
      <c r="M38" s="356"/>
    </row>
    <row r="39" spans="1:16">
      <c r="B39" s="354"/>
      <c r="C39" s="59" t="s">
        <v>26</v>
      </c>
      <c r="D39" s="60">
        <f>申込書!E13</f>
        <v>0</v>
      </c>
      <c r="E39" s="60">
        <f>申込書!I13</f>
        <v>0</v>
      </c>
      <c r="F39" s="61">
        <f>申込書!M13</f>
        <v>0</v>
      </c>
      <c r="G39" s="62" t="s">
        <v>26</v>
      </c>
      <c r="H39" s="60">
        <f>申込書!U13</f>
        <v>0</v>
      </c>
      <c r="I39" s="60">
        <f>申込書!Y13</f>
        <v>0</v>
      </c>
      <c r="J39" s="61">
        <f>申込書!AC13</f>
        <v>0</v>
      </c>
      <c r="L39" s="354"/>
      <c r="M39" s="357"/>
    </row>
    <row r="40" spans="1:16" ht="19" thickBot="1">
      <c r="B40" s="355"/>
      <c r="C40" s="63" t="s">
        <v>28</v>
      </c>
      <c r="D40" s="64">
        <f>申込書!E14</f>
        <v>0</v>
      </c>
      <c r="E40" s="64">
        <f>申込書!I14</f>
        <v>0</v>
      </c>
      <c r="F40" s="65">
        <f>申込書!M14</f>
        <v>0</v>
      </c>
      <c r="G40" s="66" t="s">
        <v>28</v>
      </c>
      <c r="H40" s="64">
        <f>申込書!U14</f>
        <v>0</v>
      </c>
      <c r="I40" s="64">
        <f>申込書!Y14</f>
        <v>0</v>
      </c>
      <c r="J40" s="65">
        <f>申込書!AC14</f>
        <v>0</v>
      </c>
      <c r="L40" s="355"/>
      <c r="M40" s="358"/>
    </row>
    <row r="41" spans="1:16" ht="19" thickBot="1"/>
    <row r="42" spans="1:16">
      <c r="B42" s="343" t="s">
        <v>79</v>
      </c>
      <c r="C42" s="67" t="s">
        <v>80</v>
      </c>
      <c r="D42" s="68">
        <v>1</v>
      </c>
      <c r="E42" s="68">
        <v>2</v>
      </c>
      <c r="F42" s="68">
        <v>3</v>
      </c>
      <c r="G42" s="68">
        <v>4</v>
      </c>
      <c r="H42" s="69">
        <v>5</v>
      </c>
      <c r="J42" s="345" t="s">
        <v>81</v>
      </c>
      <c r="K42" s="67" t="s">
        <v>80</v>
      </c>
      <c r="L42" s="347" t="s">
        <v>82</v>
      </c>
      <c r="M42" s="348"/>
    </row>
    <row r="43" spans="1:16" ht="19" thickBot="1">
      <c r="B43" s="344"/>
      <c r="C43" s="70" t="s">
        <v>83</v>
      </c>
      <c r="D43" s="71">
        <v>1</v>
      </c>
      <c r="E43" s="71">
        <v>2</v>
      </c>
      <c r="F43" s="71">
        <v>3</v>
      </c>
      <c r="G43" s="71">
        <v>4</v>
      </c>
      <c r="H43" s="72">
        <v>5</v>
      </c>
      <c r="J43" s="346"/>
      <c r="K43" s="73" t="s">
        <v>83</v>
      </c>
      <c r="L43" s="349" t="s">
        <v>82</v>
      </c>
      <c r="M43" s="350"/>
    </row>
    <row r="44" spans="1:16" ht="19" thickBot="1"/>
    <row r="45" spans="1:16">
      <c r="A45" s="74" t="s">
        <v>84</v>
      </c>
      <c r="B45" s="75"/>
      <c r="C45" s="75" t="s">
        <v>85</v>
      </c>
      <c r="D45" s="75"/>
      <c r="E45" s="75"/>
      <c r="F45" s="75"/>
      <c r="G45" s="75"/>
      <c r="H45" s="75"/>
      <c r="I45" s="75"/>
      <c r="J45" s="75"/>
      <c r="K45" s="75"/>
      <c r="L45" s="75"/>
      <c r="M45" s="76"/>
    </row>
    <row r="46" spans="1:16">
      <c r="A46" s="36"/>
      <c r="C46" s="52" t="s">
        <v>86</v>
      </c>
      <c r="D46" s="52"/>
      <c r="E46" s="52"/>
      <c r="F46" s="52"/>
      <c r="G46" s="52"/>
      <c r="H46" s="52"/>
      <c r="I46" s="52"/>
      <c r="J46" s="52"/>
      <c r="K46" s="52"/>
      <c r="L46" s="52"/>
      <c r="M46" s="77"/>
    </row>
    <row r="47" spans="1:16">
      <c r="A47" s="36"/>
      <c r="C47" s="52" t="s">
        <v>87</v>
      </c>
      <c r="D47" s="52"/>
      <c r="E47" s="52"/>
      <c r="F47" s="52"/>
      <c r="G47" s="52"/>
      <c r="H47" s="52"/>
      <c r="I47" s="52"/>
      <c r="J47" s="52"/>
      <c r="K47" s="52"/>
      <c r="L47" s="52"/>
      <c r="M47" s="77"/>
    </row>
    <row r="48" spans="1:16">
      <c r="A48" s="36"/>
      <c r="C48" s="52" t="s">
        <v>88</v>
      </c>
      <c r="D48" s="52"/>
      <c r="E48" s="52"/>
      <c r="F48" s="52"/>
      <c r="G48" s="52"/>
      <c r="H48" s="52"/>
      <c r="I48" s="52"/>
      <c r="J48" s="52"/>
      <c r="K48" s="52"/>
      <c r="L48" s="52"/>
      <c r="M48" s="77"/>
    </row>
    <row r="49" spans="1:13">
      <c r="A49" s="36"/>
      <c r="C49" s="52" t="s">
        <v>89</v>
      </c>
      <c r="D49" s="52"/>
      <c r="E49" s="52"/>
      <c r="F49" s="52"/>
      <c r="G49" s="52"/>
      <c r="H49" s="52"/>
      <c r="I49" s="52"/>
      <c r="J49" s="52"/>
      <c r="K49" s="52"/>
      <c r="L49" s="52"/>
      <c r="M49" s="77"/>
    </row>
    <row r="50" spans="1:13">
      <c r="A50" s="36"/>
      <c r="C50" s="52" t="s">
        <v>90</v>
      </c>
      <c r="D50" s="52"/>
      <c r="E50" s="52"/>
      <c r="F50" s="52"/>
      <c r="G50" s="52"/>
      <c r="H50" s="52"/>
      <c r="I50" s="52"/>
      <c r="J50" s="52"/>
      <c r="K50" s="52"/>
      <c r="L50" s="52"/>
      <c r="M50" s="77"/>
    </row>
    <row r="51" spans="1:13">
      <c r="A51" s="36"/>
      <c r="C51" s="52" t="s">
        <v>91</v>
      </c>
      <c r="D51" s="52"/>
      <c r="E51" s="52"/>
      <c r="F51" s="52"/>
      <c r="G51" s="52"/>
      <c r="H51" s="52"/>
      <c r="I51" s="52"/>
      <c r="J51" s="52"/>
      <c r="K51" s="52"/>
      <c r="L51" s="52"/>
      <c r="M51" s="77"/>
    </row>
    <row r="52" spans="1:13" ht="19" thickBot="1">
      <c r="A52" s="38"/>
      <c r="B52" s="26"/>
      <c r="C52" s="78" t="s">
        <v>92</v>
      </c>
      <c r="D52" s="26"/>
      <c r="E52" s="26"/>
      <c r="F52" s="26"/>
      <c r="G52" s="26"/>
      <c r="H52" s="26"/>
      <c r="I52" s="26"/>
      <c r="J52" s="26"/>
      <c r="K52" s="26"/>
      <c r="L52" s="26"/>
      <c r="M52" s="39"/>
    </row>
  </sheetData>
  <sheetProtection sheet="1" objects="1" scenarios="1"/>
  <mergeCells count="99">
    <mergeCell ref="B24:C24"/>
    <mergeCell ref="B32:C32"/>
    <mergeCell ref="B33:C33"/>
    <mergeCell ref="B25:C25"/>
    <mergeCell ref="B35:C35"/>
    <mergeCell ref="B26:C26"/>
    <mergeCell ref="B27:C27"/>
    <mergeCell ref="B28:C28"/>
    <mergeCell ref="B29:C29"/>
    <mergeCell ref="B30:C30"/>
    <mergeCell ref="B31:C31"/>
    <mergeCell ref="B19:C19"/>
    <mergeCell ref="I23:J23"/>
    <mergeCell ref="I20:J20"/>
    <mergeCell ref="I17:J17"/>
    <mergeCell ref="A14:F14"/>
    <mergeCell ref="G14:I14"/>
    <mergeCell ref="B15:C15"/>
    <mergeCell ref="I15:J15"/>
    <mergeCell ref="B20:C20"/>
    <mergeCell ref="B21:C21"/>
    <mergeCell ref="B16:C16"/>
    <mergeCell ref="B17:C17"/>
    <mergeCell ref="B18:C18"/>
    <mergeCell ref="B22:C22"/>
    <mergeCell ref="B23:C23"/>
    <mergeCell ref="B42:B43"/>
    <mergeCell ref="J42:J43"/>
    <mergeCell ref="L42:M42"/>
    <mergeCell ref="L43:M43"/>
    <mergeCell ref="I32:J32"/>
    <mergeCell ref="K32:L32"/>
    <mergeCell ref="I33:J33"/>
    <mergeCell ref="K33:L33"/>
    <mergeCell ref="I34:J34"/>
    <mergeCell ref="K34:L34"/>
    <mergeCell ref="I35:J35"/>
    <mergeCell ref="K35:L35"/>
    <mergeCell ref="B38:B40"/>
    <mergeCell ref="L38:L40"/>
    <mergeCell ref="M38:M40"/>
    <mergeCell ref="B34:C34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K23:L23"/>
    <mergeCell ref="I24:J24"/>
    <mergeCell ref="K24:L24"/>
    <mergeCell ref="I25:J25"/>
    <mergeCell ref="K25:L25"/>
    <mergeCell ref="K20:L20"/>
    <mergeCell ref="I21:J21"/>
    <mergeCell ref="K21:L21"/>
    <mergeCell ref="I22:J22"/>
    <mergeCell ref="K22:L22"/>
    <mergeCell ref="K17:L17"/>
    <mergeCell ref="I18:J18"/>
    <mergeCell ref="K18:L18"/>
    <mergeCell ref="I19:J19"/>
    <mergeCell ref="K19:L19"/>
    <mergeCell ref="K15:L15"/>
    <mergeCell ref="I16:J16"/>
    <mergeCell ref="K16:L16"/>
    <mergeCell ref="A10:B10"/>
    <mergeCell ref="C10:E10"/>
    <mergeCell ref="F10:G10"/>
    <mergeCell ref="H10:J10"/>
    <mergeCell ref="A12:B12"/>
    <mergeCell ref="C12:E12"/>
    <mergeCell ref="F12:G12"/>
    <mergeCell ref="H12:J12"/>
    <mergeCell ref="A11:B11"/>
    <mergeCell ref="C11:E11"/>
    <mergeCell ref="F11:G11"/>
    <mergeCell ref="H11:J11"/>
    <mergeCell ref="A8:B8"/>
    <mergeCell ref="C8:E8"/>
    <mergeCell ref="F8:G8"/>
    <mergeCell ref="H8:J8"/>
    <mergeCell ref="A9:B9"/>
    <mergeCell ref="C9:E9"/>
    <mergeCell ref="F9:G9"/>
    <mergeCell ref="H9:J9"/>
    <mergeCell ref="A2:M2"/>
    <mergeCell ref="B4:F4"/>
    <mergeCell ref="K6:M6"/>
    <mergeCell ref="A7:B7"/>
    <mergeCell ref="C7:E7"/>
    <mergeCell ref="F7:G7"/>
    <mergeCell ref="H7:J7"/>
  </mergeCells>
  <phoneticPr fontId="3"/>
  <dataValidations count="5">
    <dataValidation imeMode="hiragana" allowBlank="1" showInputMessage="1" showErrorMessage="1" promptTitle="名前（姓）" prompt="姓を入力します。" sqref="WVJ983056:WVJ983075 IX16:IX35 ST16:ST35 ACP16:ACP35 AML16:AML35 AWH16:AWH35 BGD16:BGD35 BPZ16:BPZ35 BZV16:BZV35 CJR16:CJR35 CTN16:CTN35 DDJ16:DDJ35 DNF16:DNF35 DXB16:DXB35 EGX16:EGX35 EQT16:EQT35 FAP16:FAP35 FKL16:FKL35 FUH16:FUH35 GED16:GED35 GNZ16:GNZ35 GXV16:GXV35 HHR16:HHR35 HRN16:HRN35 IBJ16:IBJ35 ILF16:ILF35 IVB16:IVB35 JEX16:JEX35 JOT16:JOT35 JYP16:JYP35 KIL16:KIL35 KSH16:KSH35 LCD16:LCD35 LLZ16:LLZ35 LVV16:LVV35 MFR16:MFR35 MPN16:MPN35 MZJ16:MZJ35 NJF16:NJF35 NTB16:NTB35 OCX16:OCX35 OMT16:OMT35 OWP16:OWP35 PGL16:PGL35 PQH16:PQH35 QAD16:QAD35 QJZ16:QJZ35 QTV16:QTV35 RDR16:RDR35 RNN16:RNN35 RXJ16:RXJ35 SHF16:SHF35 SRB16:SRB35 TAX16:TAX35 TKT16:TKT35 TUP16:TUP35 UEL16:UEL35 UOH16:UOH35 UYD16:UYD35 VHZ16:VHZ35 VRV16:VRV35 WBR16:WBR35 WLN16:WLN35 WVJ16:WVJ35 B65552:B65571 IX65552:IX65571 ST65552:ST65571 ACP65552:ACP65571 AML65552:AML65571 AWH65552:AWH65571 BGD65552:BGD65571 BPZ65552:BPZ65571 BZV65552:BZV65571 CJR65552:CJR65571 CTN65552:CTN65571 DDJ65552:DDJ65571 DNF65552:DNF65571 DXB65552:DXB65571 EGX65552:EGX65571 EQT65552:EQT65571 FAP65552:FAP65571 FKL65552:FKL65571 FUH65552:FUH65571 GED65552:GED65571 GNZ65552:GNZ65571 GXV65552:GXV65571 HHR65552:HHR65571 HRN65552:HRN65571 IBJ65552:IBJ65571 ILF65552:ILF65571 IVB65552:IVB65571 JEX65552:JEX65571 JOT65552:JOT65571 JYP65552:JYP65571 KIL65552:KIL65571 KSH65552:KSH65571 LCD65552:LCD65571 LLZ65552:LLZ65571 LVV65552:LVV65571 MFR65552:MFR65571 MPN65552:MPN65571 MZJ65552:MZJ65571 NJF65552:NJF65571 NTB65552:NTB65571 OCX65552:OCX65571 OMT65552:OMT65571 OWP65552:OWP65571 PGL65552:PGL65571 PQH65552:PQH65571 QAD65552:QAD65571 QJZ65552:QJZ65571 QTV65552:QTV65571 RDR65552:RDR65571 RNN65552:RNN65571 RXJ65552:RXJ65571 SHF65552:SHF65571 SRB65552:SRB65571 TAX65552:TAX65571 TKT65552:TKT65571 TUP65552:TUP65571 UEL65552:UEL65571 UOH65552:UOH65571 UYD65552:UYD65571 VHZ65552:VHZ65571 VRV65552:VRV65571 WBR65552:WBR65571 WLN65552:WLN65571 WVJ65552:WVJ65571 B131088:B131107 IX131088:IX131107 ST131088:ST131107 ACP131088:ACP131107 AML131088:AML131107 AWH131088:AWH131107 BGD131088:BGD131107 BPZ131088:BPZ131107 BZV131088:BZV131107 CJR131088:CJR131107 CTN131088:CTN131107 DDJ131088:DDJ131107 DNF131088:DNF131107 DXB131088:DXB131107 EGX131088:EGX131107 EQT131088:EQT131107 FAP131088:FAP131107 FKL131088:FKL131107 FUH131088:FUH131107 GED131088:GED131107 GNZ131088:GNZ131107 GXV131088:GXV131107 HHR131088:HHR131107 HRN131088:HRN131107 IBJ131088:IBJ131107 ILF131088:ILF131107 IVB131088:IVB131107 JEX131088:JEX131107 JOT131088:JOT131107 JYP131088:JYP131107 KIL131088:KIL131107 KSH131088:KSH131107 LCD131088:LCD131107 LLZ131088:LLZ131107 LVV131088:LVV131107 MFR131088:MFR131107 MPN131088:MPN131107 MZJ131088:MZJ131107 NJF131088:NJF131107 NTB131088:NTB131107 OCX131088:OCX131107 OMT131088:OMT131107 OWP131088:OWP131107 PGL131088:PGL131107 PQH131088:PQH131107 QAD131088:QAD131107 QJZ131088:QJZ131107 QTV131088:QTV131107 RDR131088:RDR131107 RNN131088:RNN131107 RXJ131088:RXJ131107 SHF131088:SHF131107 SRB131088:SRB131107 TAX131088:TAX131107 TKT131088:TKT131107 TUP131088:TUP131107 UEL131088:UEL131107 UOH131088:UOH131107 UYD131088:UYD131107 VHZ131088:VHZ131107 VRV131088:VRV131107 WBR131088:WBR131107 WLN131088:WLN131107 WVJ131088:WVJ131107 B196624:B196643 IX196624:IX196643 ST196624:ST196643 ACP196624:ACP196643 AML196624:AML196643 AWH196624:AWH196643 BGD196624:BGD196643 BPZ196624:BPZ196643 BZV196624:BZV196643 CJR196624:CJR196643 CTN196624:CTN196643 DDJ196624:DDJ196643 DNF196624:DNF196643 DXB196624:DXB196643 EGX196624:EGX196643 EQT196624:EQT196643 FAP196624:FAP196643 FKL196624:FKL196643 FUH196624:FUH196643 GED196624:GED196643 GNZ196624:GNZ196643 GXV196624:GXV196643 HHR196624:HHR196643 HRN196624:HRN196643 IBJ196624:IBJ196643 ILF196624:ILF196643 IVB196624:IVB196643 JEX196624:JEX196643 JOT196624:JOT196643 JYP196624:JYP196643 KIL196624:KIL196643 KSH196624:KSH196643 LCD196624:LCD196643 LLZ196624:LLZ196643 LVV196624:LVV196643 MFR196624:MFR196643 MPN196624:MPN196643 MZJ196624:MZJ196643 NJF196624:NJF196643 NTB196624:NTB196643 OCX196624:OCX196643 OMT196624:OMT196643 OWP196624:OWP196643 PGL196624:PGL196643 PQH196624:PQH196643 QAD196624:QAD196643 QJZ196624:QJZ196643 QTV196624:QTV196643 RDR196624:RDR196643 RNN196624:RNN196643 RXJ196624:RXJ196643 SHF196624:SHF196643 SRB196624:SRB196643 TAX196624:TAX196643 TKT196624:TKT196643 TUP196624:TUP196643 UEL196624:UEL196643 UOH196624:UOH196643 UYD196624:UYD196643 VHZ196624:VHZ196643 VRV196624:VRV196643 WBR196624:WBR196643 WLN196624:WLN196643 WVJ196624:WVJ196643 B262160:B262179 IX262160:IX262179 ST262160:ST262179 ACP262160:ACP262179 AML262160:AML262179 AWH262160:AWH262179 BGD262160:BGD262179 BPZ262160:BPZ262179 BZV262160:BZV262179 CJR262160:CJR262179 CTN262160:CTN262179 DDJ262160:DDJ262179 DNF262160:DNF262179 DXB262160:DXB262179 EGX262160:EGX262179 EQT262160:EQT262179 FAP262160:FAP262179 FKL262160:FKL262179 FUH262160:FUH262179 GED262160:GED262179 GNZ262160:GNZ262179 GXV262160:GXV262179 HHR262160:HHR262179 HRN262160:HRN262179 IBJ262160:IBJ262179 ILF262160:ILF262179 IVB262160:IVB262179 JEX262160:JEX262179 JOT262160:JOT262179 JYP262160:JYP262179 KIL262160:KIL262179 KSH262160:KSH262179 LCD262160:LCD262179 LLZ262160:LLZ262179 LVV262160:LVV262179 MFR262160:MFR262179 MPN262160:MPN262179 MZJ262160:MZJ262179 NJF262160:NJF262179 NTB262160:NTB262179 OCX262160:OCX262179 OMT262160:OMT262179 OWP262160:OWP262179 PGL262160:PGL262179 PQH262160:PQH262179 QAD262160:QAD262179 QJZ262160:QJZ262179 QTV262160:QTV262179 RDR262160:RDR262179 RNN262160:RNN262179 RXJ262160:RXJ262179 SHF262160:SHF262179 SRB262160:SRB262179 TAX262160:TAX262179 TKT262160:TKT262179 TUP262160:TUP262179 UEL262160:UEL262179 UOH262160:UOH262179 UYD262160:UYD262179 VHZ262160:VHZ262179 VRV262160:VRV262179 WBR262160:WBR262179 WLN262160:WLN262179 WVJ262160:WVJ262179 B327696:B327715 IX327696:IX327715 ST327696:ST327715 ACP327696:ACP327715 AML327696:AML327715 AWH327696:AWH327715 BGD327696:BGD327715 BPZ327696:BPZ327715 BZV327696:BZV327715 CJR327696:CJR327715 CTN327696:CTN327715 DDJ327696:DDJ327715 DNF327696:DNF327715 DXB327696:DXB327715 EGX327696:EGX327715 EQT327696:EQT327715 FAP327696:FAP327715 FKL327696:FKL327715 FUH327696:FUH327715 GED327696:GED327715 GNZ327696:GNZ327715 GXV327696:GXV327715 HHR327696:HHR327715 HRN327696:HRN327715 IBJ327696:IBJ327715 ILF327696:ILF327715 IVB327696:IVB327715 JEX327696:JEX327715 JOT327696:JOT327715 JYP327696:JYP327715 KIL327696:KIL327715 KSH327696:KSH327715 LCD327696:LCD327715 LLZ327696:LLZ327715 LVV327696:LVV327715 MFR327696:MFR327715 MPN327696:MPN327715 MZJ327696:MZJ327715 NJF327696:NJF327715 NTB327696:NTB327715 OCX327696:OCX327715 OMT327696:OMT327715 OWP327696:OWP327715 PGL327696:PGL327715 PQH327696:PQH327715 QAD327696:QAD327715 QJZ327696:QJZ327715 QTV327696:QTV327715 RDR327696:RDR327715 RNN327696:RNN327715 RXJ327696:RXJ327715 SHF327696:SHF327715 SRB327696:SRB327715 TAX327696:TAX327715 TKT327696:TKT327715 TUP327696:TUP327715 UEL327696:UEL327715 UOH327696:UOH327715 UYD327696:UYD327715 VHZ327696:VHZ327715 VRV327696:VRV327715 WBR327696:WBR327715 WLN327696:WLN327715 WVJ327696:WVJ327715 B393232:B393251 IX393232:IX393251 ST393232:ST393251 ACP393232:ACP393251 AML393232:AML393251 AWH393232:AWH393251 BGD393232:BGD393251 BPZ393232:BPZ393251 BZV393232:BZV393251 CJR393232:CJR393251 CTN393232:CTN393251 DDJ393232:DDJ393251 DNF393232:DNF393251 DXB393232:DXB393251 EGX393232:EGX393251 EQT393232:EQT393251 FAP393232:FAP393251 FKL393232:FKL393251 FUH393232:FUH393251 GED393232:GED393251 GNZ393232:GNZ393251 GXV393232:GXV393251 HHR393232:HHR393251 HRN393232:HRN393251 IBJ393232:IBJ393251 ILF393232:ILF393251 IVB393232:IVB393251 JEX393232:JEX393251 JOT393232:JOT393251 JYP393232:JYP393251 KIL393232:KIL393251 KSH393232:KSH393251 LCD393232:LCD393251 LLZ393232:LLZ393251 LVV393232:LVV393251 MFR393232:MFR393251 MPN393232:MPN393251 MZJ393232:MZJ393251 NJF393232:NJF393251 NTB393232:NTB393251 OCX393232:OCX393251 OMT393232:OMT393251 OWP393232:OWP393251 PGL393232:PGL393251 PQH393232:PQH393251 QAD393232:QAD393251 QJZ393232:QJZ393251 QTV393232:QTV393251 RDR393232:RDR393251 RNN393232:RNN393251 RXJ393232:RXJ393251 SHF393232:SHF393251 SRB393232:SRB393251 TAX393232:TAX393251 TKT393232:TKT393251 TUP393232:TUP393251 UEL393232:UEL393251 UOH393232:UOH393251 UYD393232:UYD393251 VHZ393232:VHZ393251 VRV393232:VRV393251 WBR393232:WBR393251 WLN393232:WLN393251 WVJ393232:WVJ393251 B458768:B458787 IX458768:IX458787 ST458768:ST458787 ACP458768:ACP458787 AML458768:AML458787 AWH458768:AWH458787 BGD458768:BGD458787 BPZ458768:BPZ458787 BZV458768:BZV458787 CJR458768:CJR458787 CTN458768:CTN458787 DDJ458768:DDJ458787 DNF458768:DNF458787 DXB458768:DXB458787 EGX458768:EGX458787 EQT458768:EQT458787 FAP458768:FAP458787 FKL458768:FKL458787 FUH458768:FUH458787 GED458768:GED458787 GNZ458768:GNZ458787 GXV458768:GXV458787 HHR458768:HHR458787 HRN458768:HRN458787 IBJ458768:IBJ458787 ILF458768:ILF458787 IVB458768:IVB458787 JEX458768:JEX458787 JOT458768:JOT458787 JYP458768:JYP458787 KIL458768:KIL458787 KSH458768:KSH458787 LCD458768:LCD458787 LLZ458768:LLZ458787 LVV458768:LVV458787 MFR458768:MFR458787 MPN458768:MPN458787 MZJ458768:MZJ458787 NJF458768:NJF458787 NTB458768:NTB458787 OCX458768:OCX458787 OMT458768:OMT458787 OWP458768:OWP458787 PGL458768:PGL458787 PQH458768:PQH458787 QAD458768:QAD458787 QJZ458768:QJZ458787 QTV458768:QTV458787 RDR458768:RDR458787 RNN458768:RNN458787 RXJ458768:RXJ458787 SHF458768:SHF458787 SRB458768:SRB458787 TAX458768:TAX458787 TKT458768:TKT458787 TUP458768:TUP458787 UEL458768:UEL458787 UOH458768:UOH458787 UYD458768:UYD458787 VHZ458768:VHZ458787 VRV458768:VRV458787 WBR458768:WBR458787 WLN458768:WLN458787 WVJ458768:WVJ458787 B524304:B524323 IX524304:IX524323 ST524304:ST524323 ACP524304:ACP524323 AML524304:AML524323 AWH524304:AWH524323 BGD524304:BGD524323 BPZ524304:BPZ524323 BZV524304:BZV524323 CJR524304:CJR524323 CTN524304:CTN524323 DDJ524304:DDJ524323 DNF524304:DNF524323 DXB524304:DXB524323 EGX524304:EGX524323 EQT524304:EQT524323 FAP524304:FAP524323 FKL524304:FKL524323 FUH524304:FUH524323 GED524304:GED524323 GNZ524304:GNZ524323 GXV524304:GXV524323 HHR524304:HHR524323 HRN524304:HRN524323 IBJ524304:IBJ524323 ILF524304:ILF524323 IVB524304:IVB524323 JEX524304:JEX524323 JOT524304:JOT524323 JYP524304:JYP524323 KIL524304:KIL524323 KSH524304:KSH524323 LCD524304:LCD524323 LLZ524304:LLZ524323 LVV524304:LVV524323 MFR524304:MFR524323 MPN524304:MPN524323 MZJ524304:MZJ524323 NJF524304:NJF524323 NTB524304:NTB524323 OCX524304:OCX524323 OMT524304:OMT524323 OWP524304:OWP524323 PGL524304:PGL524323 PQH524304:PQH524323 QAD524304:QAD524323 QJZ524304:QJZ524323 QTV524304:QTV524323 RDR524304:RDR524323 RNN524304:RNN524323 RXJ524304:RXJ524323 SHF524304:SHF524323 SRB524304:SRB524323 TAX524304:TAX524323 TKT524304:TKT524323 TUP524304:TUP524323 UEL524304:UEL524323 UOH524304:UOH524323 UYD524304:UYD524323 VHZ524304:VHZ524323 VRV524304:VRV524323 WBR524304:WBR524323 WLN524304:WLN524323 WVJ524304:WVJ524323 B589840:B589859 IX589840:IX589859 ST589840:ST589859 ACP589840:ACP589859 AML589840:AML589859 AWH589840:AWH589859 BGD589840:BGD589859 BPZ589840:BPZ589859 BZV589840:BZV589859 CJR589840:CJR589859 CTN589840:CTN589859 DDJ589840:DDJ589859 DNF589840:DNF589859 DXB589840:DXB589859 EGX589840:EGX589859 EQT589840:EQT589859 FAP589840:FAP589859 FKL589840:FKL589859 FUH589840:FUH589859 GED589840:GED589859 GNZ589840:GNZ589859 GXV589840:GXV589859 HHR589840:HHR589859 HRN589840:HRN589859 IBJ589840:IBJ589859 ILF589840:ILF589859 IVB589840:IVB589859 JEX589840:JEX589859 JOT589840:JOT589859 JYP589840:JYP589859 KIL589840:KIL589859 KSH589840:KSH589859 LCD589840:LCD589859 LLZ589840:LLZ589859 LVV589840:LVV589859 MFR589840:MFR589859 MPN589840:MPN589859 MZJ589840:MZJ589859 NJF589840:NJF589859 NTB589840:NTB589859 OCX589840:OCX589859 OMT589840:OMT589859 OWP589840:OWP589859 PGL589840:PGL589859 PQH589840:PQH589859 QAD589840:QAD589859 QJZ589840:QJZ589859 QTV589840:QTV589859 RDR589840:RDR589859 RNN589840:RNN589859 RXJ589840:RXJ589859 SHF589840:SHF589859 SRB589840:SRB589859 TAX589840:TAX589859 TKT589840:TKT589859 TUP589840:TUP589859 UEL589840:UEL589859 UOH589840:UOH589859 UYD589840:UYD589859 VHZ589840:VHZ589859 VRV589840:VRV589859 WBR589840:WBR589859 WLN589840:WLN589859 WVJ589840:WVJ589859 B655376:B655395 IX655376:IX655395 ST655376:ST655395 ACP655376:ACP655395 AML655376:AML655395 AWH655376:AWH655395 BGD655376:BGD655395 BPZ655376:BPZ655395 BZV655376:BZV655395 CJR655376:CJR655395 CTN655376:CTN655395 DDJ655376:DDJ655395 DNF655376:DNF655395 DXB655376:DXB655395 EGX655376:EGX655395 EQT655376:EQT655395 FAP655376:FAP655395 FKL655376:FKL655395 FUH655376:FUH655395 GED655376:GED655395 GNZ655376:GNZ655395 GXV655376:GXV655395 HHR655376:HHR655395 HRN655376:HRN655395 IBJ655376:IBJ655395 ILF655376:ILF655395 IVB655376:IVB655395 JEX655376:JEX655395 JOT655376:JOT655395 JYP655376:JYP655395 KIL655376:KIL655395 KSH655376:KSH655395 LCD655376:LCD655395 LLZ655376:LLZ655395 LVV655376:LVV655395 MFR655376:MFR655395 MPN655376:MPN655395 MZJ655376:MZJ655395 NJF655376:NJF655395 NTB655376:NTB655395 OCX655376:OCX655395 OMT655376:OMT655395 OWP655376:OWP655395 PGL655376:PGL655395 PQH655376:PQH655395 QAD655376:QAD655395 QJZ655376:QJZ655395 QTV655376:QTV655395 RDR655376:RDR655395 RNN655376:RNN655395 RXJ655376:RXJ655395 SHF655376:SHF655395 SRB655376:SRB655395 TAX655376:TAX655395 TKT655376:TKT655395 TUP655376:TUP655395 UEL655376:UEL655395 UOH655376:UOH655395 UYD655376:UYD655395 VHZ655376:VHZ655395 VRV655376:VRV655395 WBR655376:WBR655395 WLN655376:WLN655395 WVJ655376:WVJ655395 B720912:B720931 IX720912:IX720931 ST720912:ST720931 ACP720912:ACP720931 AML720912:AML720931 AWH720912:AWH720931 BGD720912:BGD720931 BPZ720912:BPZ720931 BZV720912:BZV720931 CJR720912:CJR720931 CTN720912:CTN720931 DDJ720912:DDJ720931 DNF720912:DNF720931 DXB720912:DXB720931 EGX720912:EGX720931 EQT720912:EQT720931 FAP720912:FAP720931 FKL720912:FKL720931 FUH720912:FUH720931 GED720912:GED720931 GNZ720912:GNZ720931 GXV720912:GXV720931 HHR720912:HHR720931 HRN720912:HRN720931 IBJ720912:IBJ720931 ILF720912:ILF720931 IVB720912:IVB720931 JEX720912:JEX720931 JOT720912:JOT720931 JYP720912:JYP720931 KIL720912:KIL720931 KSH720912:KSH720931 LCD720912:LCD720931 LLZ720912:LLZ720931 LVV720912:LVV720931 MFR720912:MFR720931 MPN720912:MPN720931 MZJ720912:MZJ720931 NJF720912:NJF720931 NTB720912:NTB720931 OCX720912:OCX720931 OMT720912:OMT720931 OWP720912:OWP720931 PGL720912:PGL720931 PQH720912:PQH720931 QAD720912:QAD720931 QJZ720912:QJZ720931 QTV720912:QTV720931 RDR720912:RDR720931 RNN720912:RNN720931 RXJ720912:RXJ720931 SHF720912:SHF720931 SRB720912:SRB720931 TAX720912:TAX720931 TKT720912:TKT720931 TUP720912:TUP720931 UEL720912:UEL720931 UOH720912:UOH720931 UYD720912:UYD720931 VHZ720912:VHZ720931 VRV720912:VRV720931 WBR720912:WBR720931 WLN720912:WLN720931 WVJ720912:WVJ720931 B786448:B786467 IX786448:IX786467 ST786448:ST786467 ACP786448:ACP786467 AML786448:AML786467 AWH786448:AWH786467 BGD786448:BGD786467 BPZ786448:BPZ786467 BZV786448:BZV786467 CJR786448:CJR786467 CTN786448:CTN786467 DDJ786448:DDJ786467 DNF786448:DNF786467 DXB786448:DXB786467 EGX786448:EGX786467 EQT786448:EQT786467 FAP786448:FAP786467 FKL786448:FKL786467 FUH786448:FUH786467 GED786448:GED786467 GNZ786448:GNZ786467 GXV786448:GXV786467 HHR786448:HHR786467 HRN786448:HRN786467 IBJ786448:IBJ786467 ILF786448:ILF786467 IVB786448:IVB786467 JEX786448:JEX786467 JOT786448:JOT786467 JYP786448:JYP786467 KIL786448:KIL786467 KSH786448:KSH786467 LCD786448:LCD786467 LLZ786448:LLZ786467 LVV786448:LVV786467 MFR786448:MFR786467 MPN786448:MPN786467 MZJ786448:MZJ786467 NJF786448:NJF786467 NTB786448:NTB786467 OCX786448:OCX786467 OMT786448:OMT786467 OWP786448:OWP786467 PGL786448:PGL786467 PQH786448:PQH786467 QAD786448:QAD786467 QJZ786448:QJZ786467 QTV786448:QTV786467 RDR786448:RDR786467 RNN786448:RNN786467 RXJ786448:RXJ786467 SHF786448:SHF786467 SRB786448:SRB786467 TAX786448:TAX786467 TKT786448:TKT786467 TUP786448:TUP786467 UEL786448:UEL786467 UOH786448:UOH786467 UYD786448:UYD786467 VHZ786448:VHZ786467 VRV786448:VRV786467 WBR786448:WBR786467 WLN786448:WLN786467 WVJ786448:WVJ786467 B851984:B852003 IX851984:IX852003 ST851984:ST852003 ACP851984:ACP852003 AML851984:AML852003 AWH851984:AWH852003 BGD851984:BGD852003 BPZ851984:BPZ852003 BZV851984:BZV852003 CJR851984:CJR852003 CTN851984:CTN852003 DDJ851984:DDJ852003 DNF851984:DNF852003 DXB851984:DXB852003 EGX851984:EGX852003 EQT851984:EQT852003 FAP851984:FAP852003 FKL851984:FKL852003 FUH851984:FUH852003 GED851984:GED852003 GNZ851984:GNZ852003 GXV851984:GXV852003 HHR851984:HHR852003 HRN851984:HRN852003 IBJ851984:IBJ852003 ILF851984:ILF852003 IVB851984:IVB852003 JEX851984:JEX852003 JOT851984:JOT852003 JYP851984:JYP852003 KIL851984:KIL852003 KSH851984:KSH852003 LCD851984:LCD852003 LLZ851984:LLZ852003 LVV851984:LVV852003 MFR851984:MFR852003 MPN851984:MPN852003 MZJ851984:MZJ852003 NJF851984:NJF852003 NTB851984:NTB852003 OCX851984:OCX852003 OMT851984:OMT852003 OWP851984:OWP852003 PGL851984:PGL852003 PQH851984:PQH852003 QAD851984:QAD852003 QJZ851984:QJZ852003 QTV851984:QTV852003 RDR851984:RDR852003 RNN851984:RNN852003 RXJ851984:RXJ852003 SHF851984:SHF852003 SRB851984:SRB852003 TAX851984:TAX852003 TKT851984:TKT852003 TUP851984:TUP852003 UEL851984:UEL852003 UOH851984:UOH852003 UYD851984:UYD852003 VHZ851984:VHZ852003 VRV851984:VRV852003 WBR851984:WBR852003 WLN851984:WLN852003 WVJ851984:WVJ852003 B917520:B917539 IX917520:IX917539 ST917520:ST917539 ACP917520:ACP917539 AML917520:AML917539 AWH917520:AWH917539 BGD917520:BGD917539 BPZ917520:BPZ917539 BZV917520:BZV917539 CJR917520:CJR917539 CTN917520:CTN917539 DDJ917520:DDJ917539 DNF917520:DNF917539 DXB917520:DXB917539 EGX917520:EGX917539 EQT917520:EQT917539 FAP917520:FAP917539 FKL917520:FKL917539 FUH917520:FUH917539 GED917520:GED917539 GNZ917520:GNZ917539 GXV917520:GXV917539 HHR917520:HHR917539 HRN917520:HRN917539 IBJ917520:IBJ917539 ILF917520:ILF917539 IVB917520:IVB917539 JEX917520:JEX917539 JOT917520:JOT917539 JYP917520:JYP917539 KIL917520:KIL917539 KSH917520:KSH917539 LCD917520:LCD917539 LLZ917520:LLZ917539 LVV917520:LVV917539 MFR917520:MFR917539 MPN917520:MPN917539 MZJ917520:MZJ917539 NJF917520:NJF917539 NTB917520:NTB917539 OCX917520:OCX917539 OMT917520:OMT917539 OWP917520:OWP917539 PGL917520:PGL917539 PQH917520:PQH917539 QAD917520:QAD917539 QJZ917520:QJZ917539 QTV917520:QTV917539 RDR917520:RDR917539 RNN917520:RNN917539 RXJ917520:RXJ917539 SHF917520:SHF917539 SRB917520:SRB917539 TAX917520:TAX917539 TKT917520:TKT917539 TUP917520:TUP917539 UEL917520:UEL917539 UOH917520:UOH917539 UYD917520:UYD917539 VHZ917520:VHZ917539 VRV917520:VRV917539 WBR917520:WBR917539 WLN917520:WLN917539 WVJ917520:WVJ917539 B983056:B983075 IX983056:IX983075 ST983056:ST983075 ACP983056:ACP983075 AML983056:AML983075 AWH983056:AWH983075 BGD983056:BGD983075 BPZ983056:BPZ983075 BZV983056:BZV983075 CJR983056:CJR983075 CTN983056:CTN983075 DDJ983056:DDJ983075 DNF983056:DNF983075 DXB983056:DXB983075 EGX983056:EGX983075 EQT983056:EQT983075 FAP983056:FAP983075 FKL983056:FKL983075 FUH983056:FUH983075 GED983056:GED983075 GNZ983056:GNZ983075 GXV983056:GXV983075 HHR983056:HHR983075 HRN983056:HRN983075 IBJ983056:IBJ983075 ILF983056:ILF983075 IVB983056:IVB983075 JEX983056:JEX983075 JOT983056:JOT983075 JYP983056:JYP983075 KIL983056:KIL983075 KSH983056:KSH983075 LCD983056:LCD983075 LLZ983056:LLZ983075 LVV983056:LVV983075 MFR983056:MFR983075 MPN983056:MPN983075 MZJ983056:MZJ983075 NJF983056:NJF983075 NTB983056:NTB983075 OCX983056:OCX983075 OMT983056:OMT983075 OWP983056:OWP983075 PGL983056:PGL983075 PQH983056:PQH983075 QAD983056:QAD983075 QJZ983056:QJZ983075 QTV983056:QTV983075 RDR983056:RDR983075 RNN983056:RNN983075 RXJ983056:RXJ983075 SHF983056:SHF983075 SRB983056:SRB983075 TAX983056:TAX983075 TKT983056:TKT983075 TUP983056:TUP983075 UEL983056:UEL983075 UOH983056:UOH983075 UYD983056:UYD983075 VHZ983056:VHZ983075 VRV983056:VRV983075 WBR983056:WBR983075 WLN983056:WLN983075" xr:uid="{38E42279-BB2B-497D-9470-46017391226E}"/>
    <dataValidation imeMode="hiragana" allowBlank="1" showErrorMessage="1" promptTitle="名前（姓）" prompt="姓を入力します。" sqref="A1:B35 C1:C34 D1:D15 F1:F15 G1:M35 E1:E15" xr:uid="{712E31C4-4250-4373-B724-D8B40585DC7F}"/>
    <dataValidation imeMode="hiragana" allowBlank="1" showInputMessage="1" showErrorMessage="1" prompt="先発に○" sqref="D16:D35" xr:uid="{E3EBE900-FD06-40CD-AC4B-D63E55104F9E}"/>
    <dataValidation imeMode="hiragana" allowBlank="1" showInputMessage="1" showErrorMessage="1" prompt="GKに○" sqref="F16:F35" xr:uid="{2D4D0DBE-962D-436E-858D-9EE82683EFF6}"/>
    <dataValidation imeMode="hiragana" allowBlank="1" showInputMessage="1" showErrorMessage="1" prompt="交代選手に／" sqref="E16:E35" xr:uid="{C6E9F350-1AB9-4554-8F8B-C6AF2FAA85DF}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B5B-4278-4A2E-A903-9F2EB9542D78}">
  <sheetPr>
    <tabColor rgb="FFFF0000"/>
  </sheetPr>
  <dimension ref="A1:H34"/>
  <sheetViews>
    <sheetView workbookViewId="0">
      <selection sqref="A1:G2"/>
    </sheetView>
  </sheetViews>
  <sheetFormatPr baseColWidth="10" defaultColWidth="5.6640625" defaultRowHeight="14.25" customHeight="1"/>
  <cols>
    <col min="1" max="16384" width="5.6640625" style="129"/>
  </cols>
  <sheetData>
    <row r="1" spans="1:8" ht="14.25" customHeight="1">
      <c r="A1" s="402">
        <f>申込書!D5</f>
        <v>0</v>
      </c>
      <c r="B1" s="403"/>
      <c r="C1" s="403"/>
      <c r="D1" s="403"/>
      <c r="E1" s="403"/>
      <c r="F1" s="403"/>
      <c r="G1" s="403"/>
      <c r="H1" s="157"/>
    </row>
    <row r="2" spans="1:8" ht="14.25" customHeight="1" thickBot="1">
      <c r="A2" s="404"/>
      <c r="B2" s="405"/>
      <c r="C2" s="405"/>
      <c r="D2" s="405"/>
      <c r="E2" s="405"/>
      <c r="F2" s="405"/>
      <c r="G2" s="405"/>
      <c r="H2" s="158">
        <f>申込書!AD2</f>
        <v>0</v>
      </c>
    </row>
    <row r="3" spans="1:8" ht="14.25" customHeight="1">
      <c r="A3" s="386" t="s">
        <v>94</v>
      </c>
      <c r="B3" s="387"/>
      <c r="C3" s="388">
        <f>申込書!D8</f>
        <v>0</v>
      </c>
      <c r="D3" s="389"/>
      <c r="E3" s="389"/>
      <c r="F3" s="389"/>
      <c r="G3" s="389"/>
      <c r="H3" s="390"/>
    </row>
    <row r="4" spans="1:8" ht="14.25" customHeight="1">
      <c r="A4" s="391" t="s">
        <v>95</v>
      </c>
      <c r="B4" s="392"/>
      <c r="C4" s="393">
        <f>申込書!G17</f>
        <v>0</v>
      </c>
      <c r="D4" s="393"/>
      <c r="E4" s="393"/>
      <c r="F4" s="393"/>
      <c r="G4" s="393"/>
      <c r="H4" s="394"/>
    </row>
    <row r="5" spans="1:8" ht="14.25" customHeight="1">
      <c r="A5" s="406" t="s">
        <v>96</v>
      </c>
      <c r="B5" s="407"/>
      <c r="C5" s="384">
        <f>申込書!G18</f>
        <v>0</v>
      </c>
      <c r="D5" s="385"/>
      <c r="E5" s="376">
        <f>申込書!G19</f>
        <v>0</v>
      </c>
      <c r="F5" s="376"/>
      <c r="G5" s="376">
        <f>申込書!G20</f>
        <v>0</v>
      </c>
      <c r="H5" s="377"/>
    </row>
    <row r="6" spans="1:8" ht="14.25" customHeight="1">
      <c r="A6" s="378"/>
      <c r="B6" s="408"/>
      <c r="C6" s="384">
        <f>申込書!G21</f>
        <v>0</v>
      </c>
      <c r="D6" s="385"/>
      <c r="E6" s="376">
        <f>申込書!G22</f>
        <v>0</v>
      </c>
      <c r="F6" s="376"/>
      <c r="G6" s="376">
        <f>申込書!G23</f>
        <v>0</v>
      </c>
      <c r="H6" s="377"/>
    </row>
    <row r="7" spans="1:8" ht="14.25" customHeight="1">
      <c r="A7" s="409"/>
      <c r="B7" s="410"/>
      <c r="C7" s="411">
        <f>申込書!G24</f>
        <v>0</v>
      </c>
      <c r="D7" s="376"/>
      <c r="E7" s="376">
        <f>申込書!G25</f>
        <v>0</v>
      </c>
      <c r="F7" s="376"/>
      <c r="G7" s="376">
        <f>申込書!G26</f>
        <v>0</v>
      </c>
      <c r="H7" s="377"/>
    </row>
    <row r="8" spans="1:8" ht="14.25" customHeight="1">
      <c r="A8" s="378" t="s">
        <v>97</v>
      </c>
      <c r="B8" s="379"/>
      <c r="C8" s="384">
        <f>申込書!D29</f>
        <v>0</v>
      </c>
      <c r="D8" s="385"/>
      <c r="E8" s="385"/>
      <c r="F8" s="385"/>
      <c r="G8" s="130">
        <f>申込書!Q29</f>
        <v>0</v>
      </c>
      <c r="H8" s="131" t="s">
        <v>109</v>
      </c>
    </row>
    <row r="9" spans="1:8" ht="14.25" customHeight="1" thickBot="1">
      <c r="A9" s="380"/>
      <c r="B9" s="381"/>
      <c r="C9" s="382">
        <f>申込書!D30</f>
        <v>0</v>
      </c>
      <c r="D9" s="383"/>
      <c r="E9" s="383"/>
      <c r="F9" s="383"/>
      <c r="G9" s="132">
        <f>申込書!Q30</f>
        <v>0</v>
      </c>
      <c r="H9" s="133" t="s">
        <v>109</v>
      </c>
    </row>
    <row r="10" spans="1:8" ht="14.25" customHeight="1">
      <c r="A10" s="153" t="s">
        <v>98</v>
      </c>
      <c r="B10" s="154" t="s">
        <v>99</v>
      </c>
      <c r="C10" s="368" t="s">
        <v>100</v>
      </c>
      <c r="D10" s="369"/>
      <c r="E10" s="369"/>
      <c r="F10" s="148"/>
      <c r="G10" s="155" t="s">
        <v>111</v>
      </c>
      <c r="H10" s="156" t="s">
        <v>101</v>
      </c>
    </row>
    <row r="11" spans="1:8" ht="14.25" customHeight="1">
      <c r="A11" s="134">
        <f>申込書!AI5</f>
        <v>0</v>
      </c>
      <c r="B11" s="135">
        <f>申込書!AM5</f>
        <v>0</v>
      </c>
      <c r="C11" s="370">
        <f>申込書!AO5</f>
        <v>0</v>
      </c>
      <c r="D11" s="371" t="e">
        <f>[2]申込登録票!#REF!&amp;"　"&amp;[2]申込登録票!#REF!</f>
        <v>#REF!</v>
      </c>
      <c r="E11" s="371" t="e">
        <f>[2]申込登録票!#REF!&amp;"　"&amp;[2]申込登録票!#REF!</f>
        <v>#REF!</v>
      </c>
      <c r="F11" s="372" t="e">
        <f>[2]申込登録票!#REF!&amp;"　"&amp;[2]申込登録票!A18</f>
        <v>#REF!</v>
      </c>
      <c r="G11" s="136">
        <f>申込書!BD5</f>
        <v>0</v>
      </c>
      <c r="H11" s="137">
        <f>申込書!BF5</f>
        <v>0</v>
      </c>
    </row>
    <row r="12" spans="1:8" ht="14.25" customHeight="1">
      <c r="A12" s="138">
        <f>申込書!AI6</f>
        <v>0</v>
      </c>
      <c r="B12" s="139">
        <f>申込書!AM6</f>
        <v>0</v>
      </c>
      <c r="C12" s="373">
        <f>申込書!AO6</f>
        <v>0</v>
      </c>
      <c r="D12" s="374"/>
      <c r="E12" s="374"/>
      <c r="F12" s="375"/>
      <c r="G12" s="140">
        <f>申込書!BD6</f>
        <v>0</v>
      </c>
      <c r="H12" s="141">
        <f>申込書!BF6</f>
        <v>0</v>
      </c>
    </row>
    <row r="13" spans="1:8" ht="14.25" customHeight="1">
      <c r="A13" s="138">
        <f>申込書!AI7</f>
        <v>0</v>
      </c>
      <c r="B13" s="139">
        <f>申込書!AM7</f>
        <v>0</v>
      </c>
      <c r="C13" s="373">
        <f>申込書!AO7</f>
        <v>0</v>
      </c>
      <c r="D13" s="374" t="e">
        <f>[2]申込登録票!#REF!&amp;"　"&amp;[2]申込登録票!#REF!</f>
        <v>#REF!</v>
      </c>
      <c r="E13" s="374" t="e">
        <f>[2]申込登録票!#REF!&amp;"　"&amp;[2]申込登録票!#REF!</f>
        <v>#REF!</v>
      </c>
      <c r="F13" s="375" t="e">
        <f>[2]申込登録票!#REF!&amp;"　"&amp;[2]申込登録票!A20</f>
        <v>#REF!</v>
      </c>
      <c r="G13" s="140">
        <f>申込書!BD7</f>
        <v>0</v>
      </c>
      <c r="H13" s="141">
        <f>申込書!BF7</f>
        <v>0</v>
      </c>
    </row>
    <row r="14" spans="1:8" ht="14.25" customHeight="1">
      <c r="A14" s="138">
        <f>申込書!AI8</f>
        <v>0</v>
      </c>
      <c r="B14" s="139">
        <f>申込書!AM8</f>
        <v>0</v>
      </c>
      <c r="C14" s="373">
        <f>申込書!AO8</f>
        <v>0</v>
      </c>
      <c r="D14" s="374" t="e">
        <f>[2]申込登録票!#REF!&amp;"　"&amp;[2]申込登録票!#REF!</f>
        <v>#REF!</v>
      </c>
      <c r="E14" s="374" t="e">
        <f>[2]申込登録票!#REF!&amp;"　"&amp;[2]申込登録票!#REF!</f>
        <v>#REF!</v>
      </c>
      <c r="F14" s="375" t="e">
        <f>[2]申込登録票!#REF!&amp;"　"&amp;[2]申込登録票!A21</f>
        <v>#REF!</v>
      </c>
      <c r="G14" s="140">
        <f>申込書!BD8</f>
        <v>0</v>
      </c>
      <c r="H14" s="141">
        <f>申込書!BF8</f>
        <v>0</v>
      </c>
    </row>
    <row r="15" spans="1:8" ht="14.25" customHeight="1">
      <c r="A15" s="142">
        <f>申込書!AI9</f>
        <v>0</v>
      </c>
      <c r="B15" s="143">
        <f>申込書!AM9</f>
        <v>0</v>
      </c>
      <c r="C15" s="395">
        <f>申込書!AO9</f>
        <v>0</v>
      </c>
      <c r="D15" s="396" t="e">
        <f>[2]申込登録票!#REF!&amp;"　"&amp;[2]申込登録票!#REF!</f>
        <v>#REF!</v>
      </c>
      <c r="E15" s="396" t="e">
        <f>[2]申込登録票!#REF!&amp;"　"&amp;[2]申込登録票!#REF!</f>
        <v>#REF!</v>
      </c>
      <c r="F15" s="397" t="e">
        <f>[2]申込登録票!#REF!&amp;"　"&amp;[2]申込登録票!A22</f>
        <v>#REF!</v>
      </c>
      <c r="G15" s="144">
        <f>申込書!BD9</f>
        <v>0</v>
      </c>
      <c r="H15" s="145">
        <f>申込書!BF9</f>
        <v>0</v>
      </c>
    </row>
    <row r="16" spans="1:8" ht="14.25" customHeight="1">
      <c r="A16" s="146">
        <f>申込書!AI10</f>
        <v>0</v>
      </c>
      <c r="B16" s="139">
        <f>申込書!AM10</f>
        <v>0</v>
      </c>
      <c r="C16" s="370">
        <f>申込書!AO10</f>
        <v>0</v>
      </c>
      <c r="D16" s="371" t="e">
        <f>[2]申込登録票!#REF!&amp;"　"&amp;[2]申込登録票!#REF!</f>
        <v>#REF!</v>
      </c>
      <c r="E16" s="371" t="e">
        <f>[2]申込登録票!#REF!&amp;"　"&amp;[2]申込登録票!#REF!</f>
        <v>#REF!</v>
      </c>
      <c r="F16" s="372" t="e">
        <f>[2]申込登録票!#REF!&amp;"　"&amp;[2]申込登録票!A23</f>
        <v>#REF!</v>
      </c>
      <c r="G16" s="136">
        <f>申込書!BD10</f>
        <v>0</v>
      </c>
      <c r="H16" s="137">
        <f>申込書!BF10</f>
        <v>0</v>
      </c>
    </row>
    <row r="17" spans="1:8" ht="14.25" customHeight="1">
      <c r="A17" s="138">
        <f>申込書!AI11</f>
        <v>0</v>
      </c>
      <c r="B17" s="139">
        <f>申込書!AM11</f>
        <v>0</v>
      </c>
      <c r="C17" s="373">
        <f>申込書!AO11</f>
        <v>0</v>
      </c>
      <c r="D17" s="374" t="e">
        <f>[2]申込登録票!#REF!&amp;"　"&amp;[2]申込登録票!#REF!</f>
        <v>#REF!</v>
      </c>
      <c r="E17" s="374" t="e">
        <f>[2]申込登録票!#REF!&amp;"　"&amp;[2]申込登録票!#REF!</f>
        <v>#REF!</v>
      </c>
      <c r="F17" s="375" t="e">
        <f>[2]申込登録票!#REF!&amp;"　"&amp;[2]申込登録票!A24</f>
        <v>#REF!</v>
      </c>
      <c r="G17" s="140">
        <f>申込書!BD11</f>
        <v>0</v>
      </c>
      <c r="H17" s="141">
        <f>申込書!BF11</f>
        <v>0</v>
      </c>
    </row>
    <row r="18" spans="1:8" ht="14.25" customHeight="1">
      <c r="A18" s="138">
        <f>申込書!AI12</f>
        <v>0</v>
      </c>
      <c r="B18" s="139">
        <f>申込書!AM12</f>
        <v>0</v>
      </c>
      <c r="C18" s="373">
        <f>申込書!AO12</f>
        <v>0</v>
      </c>
      <c r="D18" s="374" t="e">
        <f>[2]申込登録票!#REF!&amp;"　"&amp;[2]申込登録票!#REF!</f>
        <v>#REF!</v>
      </c>
      <c r="E18" s="374" t="e">
        <f>[2]申込登録票!#REF!&amp;"　"&amp;[2]申込登録票!#REF!</f>
        <v>#REF!</v>
      </c>
      <c r="F18" s="375" t="e">
        <f>[2]申込登録票!#REF!&amp;"　"&amp;[2]申込登録票!A25</f>
        <v>#REF!</v>
      </c>
      <c r="G18" s="140">
        <f>申込書!BD12</f>
        <v>0</v>
      </c>
      <c r="H18" s="141">
        <f>申込書!BF12</f>
        <v>0</v>
      </c>
    </row>
    <row r="19" spans="1:8" ht="14.25" customHeight="1">
      <c r="A19" s="138">
        <f>申込書!AI13</f>
        <v>0</v>
      </c>
      <c r="B19" s="139">
        <f>申込書!AM13</f>
        <v>0</v>
      </c>
      <c r="C19" s="373">
        <f>申込書!AO13</f>
        <v>0</v>
      </c>
      <c r="D19" s="374" t="e">
        <f>[2]申込登録票!#REF!&amp;"　"&amp;[2]申込登録票!#REF!</f>
        <v>#REF!</v>
      </c>
      <c r="E19" s="374" t="e">
        <f>[2]申込登録票!#REF!&amp;"　"&amp;[2]申込登録票!#REF!</f>
        <v>#REF!</v>
      </c>
      <c r="F19" s="375" t="e">
        <f>[2]申込登録票!#REF!&amp;"　"&amp;[2]申込登録票!A26</f>
        <v>#REF!</v>
      </c>
      <c r="G19" s="140">
        <f>申込書!BD13</f>
        <v>0</v>
      </c>
      <c r="H19" s="141">
        <f>申込書!BF13</f>
        <v>0</v>
      </c>
    </row>
    <row r="20" spans="1:8" ht="14.25" customHeight="1">
      <c r="A20" s="142">
        <f>申込書!AI14</f>
        <v>0</v>
      </c>
      <c r="B20" s="143">
        <f>申込書!AM14</f>
        <v>0</v>
      </c>
      <c r="C20" s="395">
        <f>申込書!AO14</f>
        <v>0</v>
      </c>
      <c r="D20" s="396" t="e">
        <f>[2]申込登録票!#REF!&amp;"　"&amp;[2]申込登録票!#REF!</f>
        <v>#REF!</v>
      </c>
      <c r="E20" s="396" t="e">
        <f>[2]申込登録票!#REF!&amp;"　"&amp;[2]申込登録票!#REF!</f>
        <v>#REF!</v>
      </c>
      <c r="F20" s="397" t="e">
        <f>[2]申込登録票!#REF!&amp;"　"&amp;[2]申込登録票!A27</f>
        <v>#REF!</v>
      </c>
      <c r="G20" s="144">
        <f>申込書!BD14</f>
        <v>0</v>
      </c>
      <c r="H20" s="145">
        <f>申込書!BF14</f>
        <v>0</v>
      </c>
    </row>
    <row r="21" spans="1:8" ht="14.25" customHeight="1">
      <c r="A21" s="146">
        <f>申込書!AI15</f>
        <v>0</v>
      </c>
      <c r="B21" s="139">
        <f>申込書!AM15</f>
        <v>0</v>
      </c>
      <c r="C21" s="370">
        <f>申込書!AO15</f>
        <v>0</v>
      </c>
      <c r="D21" s="371" t="e">
        <f>[2]申込登録票!#REF!&amp;"　"&amp;[2]申込登録票!#REF!</f>
        <v>#REF!</v>
      </c>
      <c r="E21" s="371" t="e">
        <f>[2]申込登録票!#REF!&amp;"　"&amp;[2]申込登録票!#REF!</f>
        <v>#REF!</v>
      </c>
      <c r="F21" s="372" t="e">
        <f>[2]申込登録票!#REF!&amp;"　"&amp;[2]申込登録票!A28</f>
        <v>#REF!</v>
      </c>
      <c r="G21" s="136">
        <f>申込書!BD15</f>
        <v>0</v>
      </c>
      <c r="H21" s="137">
        <f>申込書!BF15</f>
        <v>0</v>
      </c>
    </row>
    <row r="22" spans="1:8" ht="14.25" customHeight="1">
      <c r="A22" s="138">
        <f>申込書!AI16</f>
        <v>0</v>
      </c>
      <c r="B22" s="139">
        <f>申込書!AM16</f>
        <v>0</v>
      </c>
      <c r="C22" s="373">
        <f>申込書!AO16</f>
        <v>0</v>
      </c>
      <c r="D22" s="374" t="e">
        <f>[2]申込登録票!#REF!&amp;"　"&amp;[2]申込登録票!#REF!</f>
        <v>#REF!</v>
      </c>
      <c r="E22" s="374" t="e">
        <f>[2]申込登録票!#REF!&amp;"　"&amp;[2]申込登録票!#REF!</f>
        <v>#REF!</v>
      </c>
      <c r="F22" s="375" t="e">
        <f>[2]申込登録票!#REF!&amp;"　"&amp;[2]申込登録票!A29</f>
        <v>#REF!</v>
      </c>
      <c r="G22" s="140">
        <f>申込書!BD16</f>
        <v>0</v>
      </c>
      <c r="H22" s="141">
        <f>申込書!BF16</f>
        <v>0</v>
      </c>
    </row>
    <row r="23" spans="1:8" ht="14.25" customHeight="1">
      <c r="A23" s="138">
        <f>申込書!AI17</f>
        <v>0</v>
      </c>
      <c r="B23" s="139">
        <f>申込書!AM17</f>
        <v>0</v>
      </c>
      <c r="C23" s="373">
        <f>申込書!AO17</f>
        <v>0</v>
      </c>
      <c r="D23" s="374" t="e">
        <f>[2]申込登録票!#REF!&amp;"　"&amp;[2]申込登録票!#REF!</f>
        <v>#REF!</v>
      </c>
      <c r="E23" s="374" t="e">
        <f>[2]申込登録票!#REF!&amp;"　"&amp;[2]申込登録票!#REF!</f>
        <v>#REF!</v>
      </c>
      <c r="F23" s="375" t="e">
        <f>[2]申込登録票!#REF!&amp;"　"&amp;[2]申込登録票!A30</f>
        <v>#REF!</v>
      </c>
      <c r="G23" s="140">
        <f>申込書!BD17</f>
        <v>0</v>
      </c>
      <c r="H23" s="141">
        <f>申込書!BF17</f>
        <v>0</v>
      </c>
    </row>
    <row r="24" spans="1:8" ht="14.25" customHeight="1">
      <c r="A24" s="138">
        <f>申込書!AI18</f>
        <v>0</v>
      </c>
      <c r="B24" s="139">
        <f>申込書!AM18</f>
        <v>0</v>
      </c>
      <c r="C24" s="373">
        <f>申込書!AO18</f>
        <v>0</v>
      </c>
      <c r="D24" s="374" t="e">
        <f>[2]申込登録票!#REF!&amp;"　"&amp;[2]申込登録票!#REF!</f>
        <v>#REF!</v>
      </c>
      <c r="E24" s="374" t="e">
        <f>[2]申込登録票!#REF!&amp;"　"&amp;[2]申込登録票!#REF!</f>
        <v>#REF!</v>
      </c>
      <c r="F24" s="375" t="e">
        <f>[2]申込登録票!#REF!&amp;"　"&amp;[2]申込登録票!A31</f>
        <v>#REF!</v>
      </c>
      <c r="G24" s="140">
        <f>申込書!BD18</f>
        <v>0</v>
      </c>
      <c r="H24" s="141">
        <f>申込書!BF18</f>
        <v>0</v>
      </c>
    </row>
    <row r="25" spans="1:8" ht="14.25" customHeight="1">
      <c r="A25" s="142">
        <f>申込書!AI19</f>
        <v>0</v>
      </c>
      <c r="B25" s="143">
        <f>申込書!AM19</f>
        <v>0</v>
      </c>
      <c r="C25" s="395">
        <f>申込書!AO19</f>
        <v>0</v>
      </c>
      <c r="D25" s="396" t="e">
        <f>[2]申込登録票!#REF!&amp;"　"&amp;[2]申込登録票!#REF!</f>
        <v>#REF!</v>
      </c>
      <c r="E25" s="396" t="e">
        <f>[2]申込登録票!#REF!&amp;"　"&amp;[2]申込登録票!#REF!</f>
        <v>#REF!</v>
      </c>
      <c r="F25" s="397" t="e">
        <f>[2]申込登録票!#REF!&amp;"　"&amp;[2]申込登録票!A32</f>
        <v>#REF!</v>
      </c>
      <c r="G25" s="144">
        <f>申込書!BD19</f>
        <v>0</v>
      </c>
      <c r="H25" s="145">
        <f>申込書!BF19</f>
        <v>0</v>
      </c>
    </row>
    <row r="26" spans="1:8" ht="14.25" customHeight="1">
      <c r="A26" s="146">
        <f>申込書!AI20</f>
        <v>0</v>
      </c>
      <c r="B26" s="139">
        <f>申込書!AM20</f>
        <v>0</v>
      </c>
      <c r="C26" s="370">
        <f>申込書!AO20</f>
        <v>0</v>
      </c>
      <c r="D26" s="371" t="e">
        <f>[2]申込登録票!#REF!&amp;"　"&amp;[2]申込登録票!#REF!</f>
        <v>#REF!</v>
      </c>
      <c r="E26" s="371" t="e">
        <f>[2]申込登録票!#REF!&amp;"　"&amp;[2]申込登録票!#REF!</f>
        <v>#REF!</v>
      </c>
      <c r="F26" s="372" t="e">
        <f>[2]申込登録票!#REF!&amp;"　"&amp;[2]申込登録票!A33</f>
        <v>#REF!</v>
      </c>
      <c r="G26" s="136">
        <f>申込書!BD20</f>
        <v>0</v>
      </c>
      <c r="H26" s="137">
        <f>申込書!BF20</f>
        <v>0</v>
      </c>
    </row>
    <row r="27" spans="1:8" ht="14.25" customHeight="1">
      <c r="A27" s="138">
        <f>申込書!AI21</f>
        <v>0</v>
      </c>
      <c r="B27" s="139">
        <f>申込書!AM21</f>
        <v>0</v>
      </c>
      <c r="C27" s="373">
        <f>申込書!AO21</f>
        <v>0</v>
      </c>
      <c r="D27" s="374" t="e">
        <f>[2]申込登録票!#REF!&amp;"　"&amp;[2]申込登録票!#REF!</f>
        <v>#REF!</v>
      </c>
      <c r="E27" s="374" t="e">
        <f>[2]申込登録票!#REF!&amp;"　"&amp;[2]申込登録票!#REF!</f>
        <v>#REF!</v>
      </c>
      <c r="F27" s="375" t="e">
        <f>[2]申込登録票!#REF!&amp;"　"&amp;[2]申込登録票!A34</f>
        <v>#REF!</v>
      </c>
      <c r="G27" s="140">
        <f>申込書!BD21</f>
        <v>0</v>
      </c>
      <c r="H27" s="141">
        <f>申込書!BF21</f>
        <v>0</v>
      </c>
    </row>
    <row r="28" spans="1:8" ht="14.25" customHeight="1">
      <c r="A28" s="138">
        <f>申込書!AI22</f>
        <v>0</v>
      </c>
      <c r="B28" s="139">
        <f>申込書!AM22</f>
        <v>0</v>
      </c>
      <c r="C28" s="373">
        <f>申込書!AO22</f>
        <v>0</v>
      </c>
      <c r="D28" s="374" t="e">
        <f>[2]申込登録票!#REF!&amp;"　"&amp;[2]申込登録票!#REF!</f>
        <v>#REF!</v>
      </c>
      <c r="E28" s="374" t="e">
        <f>[2]申込登録票!#REF!&amp;"　"&amp;[2]申込登録票!#REF!</f>
        <v>#REF!</v>
      </c>
      <c r="F28" s="375" t="e">
        <f>[2]申込登録票!#REF!&amp;"　"&amp;[2]申込登録票!A35</f>
        <v>#REF!</v>
      </c>
      <c r="G28" s="140">
        <f>申込書!BD22</f>
        <v>0</v>
      </c>
      <c r="H28" s="141">
        <f>申込書!BF22</f>
        <v>0</v>
      </c>
    </row>
    <row r="29" spans="1:8" ht="14.25" customHeight="1">
      <c r="A29" s="138">
        <f>申込書!AI23</f>
        <v>0</v>
      </c>
      <c r="B29" s="139">
        <f>申込書!AM23</f>
        <v>0</v>
      </c>
      <c r="C29" s="373">
        <f>申込書!AO23</f>
        <v>0</v>
      </c>
      <c r="D29" s="374" t="e">
        <f>[2]申込登録票!#REF!&amp;"　"&amp;[2]申込登録票!#REF!</f>
        <v>#REF!</v>
      </c>
      <c r="E29" s="374" t="e">
        <f>[2]申込登録票!#REF!&amp;"　"&amp;[2]申込登録票!#REF!</f>
        <v>#REF!</v>
      </c>
      <c r="F29" s="375" t="e">
        <f>[2]申込登録票!#REF!&amp;"　"&amp;[2]申込登録票!A36</f>
        <v>#REF!</v>
      </c>
      <c r="G29" s="140">
        <f>申込書!BD23</f>
        <v>0</v>
      </c>
      <c r="H29" s="141">
        <f>申込書!BF23</f>
        <v>0</v>
      </c>
    </row>
    <row r="30" spans="1:8" ht="14.25" customHeight="1" thickBot="1">
      <c r="A30" s="147">
        <f>申込書!AI24</f>
        <v>0</v>
      </c>
      <c r="B30" s="139">
        <f>申込書!AM24</f>
        <v>0</v>
      </c>
      <c r="C30" s="412">
        <f>申込書!AO24</f>
        <v>0</v>
      </c>
      <c r="D30" s="413" t="e">
        <f>[2]申込登録票!#REF!&amp;"　"&amp;[2]申込登録票!#REF!</f>
        <v>#REF!</v>
      </c>
      <c r="E30" s="413" t="e">
        <f>[2]申込登録票!#REF!&amp;"　"&amp;[2]申込登録票!#REF!</f>
        <v>#REF!</v>
      </c>
      <c r="F30" s="414" t="e">
        <f>[2]申込登録票!#REF!&amp;"　"&amp;[2]申込登録票!A37</f>
        <v>#REF!</v>
      </c>
      <c r="G30" s="144">
        <f>申込書!BD24</f>
        <v>0</v>
      </c>
      <c r="H30" s="145">
        <f>申込書!BF24</f>
        <v>0</v>
      </c>
    </row>
    <row r="31" spans="1:8" ht="14.25" customHeight="1">
      <c r="A31" s="415" t="s">
        <v>102</v>
      </c>
      <c r="B31" s="416"/>
      <c r="C31" s="419" t="s">
        <v>103</v>
      </c>
      <c r="D31" s="369"/>
      <c r="E31" s="420"/>
      <c r="F31" s="419" t="s">
        <v>104</v>
      </c>
      <c r="G31" s="369"/>
      <c r="H31" s="421"/>
    </row>
    <row r="32" spans="1:8" ht="14.25" customHeight="1" thickBot="1">
      <c r="A32" s="417"/>
      <c r="B32" s="418"/>
      <c r="C32" s="149" t="s">
        <v>105</v>
      </c>
      <c r="D32" s="150" t="s">
        <v>93</v>
      </c>
      <c r="E32" s="151" t="s">
        <v>106</v>
      </c>
      <c r="F32" s="149" t="s">
        <v>105</v>
      </c>
      <c r="G32" s="150" t="s">
        <v>93</v>
      </c>
      <c r="H32" s="152" t="s">
        <v>106</v>
      </c>
    </row>
    <row r="33" spans="1:8" ht="14.25" customHeight="1" thickTop="1">
      <c r="A33" s="398" t="s">
        <v>107</v>
      </c>
      <c r="B33" s="399"/>
      <c r="C33" s="119">
        <f>申込書!E13</f>
        <v>0</v>
      </c>
      <c r="D33" s="120">
        <f>申込書!I13</f>
        <v>0</v>
      </c>
      <c r="E33" s="121">
        <f>申込書!M13</f>
        <v>0</v>
      </c>
      <c r="F33" s="122">
        <f>申込書!U13</f>
        <v>0</v>
      </c>
      <c r="G33" s="120">
        <f>申込書!Y13</f>
        <v>0</v>
      </c>
      <c r="H33" s="123">
        <f>申込書!AC13</f>
        <v>0</v>
      </c>
    </row>
    <row r="34" spans="1:8" ht="14.25" customHeight="1" thickBot="1">
      <c r="A34" s="400" t="s">
        <v>108</v>
      </c>
      <c r="B34" s="401"/>
      <c r="C34" s="124">
        <f>申込書!E14</f>
        <v>0</v>
      </c>
      <c r="D34" s="125">
        <f>申込書!I14</f>
        <v>0</v>
      </c>
      <c r="E34" s="126">
        <f>申込書!M14</f>
        <v>0</v>
      </c>
      <c r="F34" s="127">
        <f>申込書!U14</f>
        <v>0</v>
      </c>
      <c r="G34" s="125">
        <f>申込書!Y14</f>
        <v>0</v>
      </c>
      <c r="H34" s="128">
        <f>申込書!AC14</f>
        <v>0</v>
      </c>
    </row>
  </sheetData>
  <sheetProtection sheet="1" objects="1" scenarios="1"/>
  <mergeCells count="44">
    <mergeCell ref="A33:B33"/>
    <mergeCell ref="A34:B34"/>
    <mergeCell ref="A1:G2"/>
    <mergeCell ref="A5:B7"/>
    <mergeCell ref="C7:D7"/>
    <mergeCell ref="E7:F7"/>
    <mergeCell ref="G7:H7"/>
    <mergeCell ref="C8:F8"/>
    <mergeCell ref="C28:F28"/>
    <mergeCell ref="C29:F29"/>
    <mergeCell ref="C30:F30"/>
    <mergeCell ref="A31:B32"/>
    <mergeCell ref="C31:E31"/>
    <mergeCell ref="F31:H31"/>
    <mergeCell ref="C22:F22"/>
    <mergeCell ref="C23:F23"/>
    <mergeCell ref="C27:F27"/>
    <mergeCell ref="C16:F16"/>
    <mergeCell ref="C17:F17"/>
    <mergeCell ref="C18:F18"/>
    <mergeCell ref="C19:F19"/>
    <mergeCell ref="C20:F20"/>
    <mergeCell ref="C21:F21"/>
    <mergeCell ref="C13:F13"/>
    <mergeCell ref="C14:F14"/>
    <mergeCell ref="C24:F24"/>
    <mergeCell ref="C25:F25"/>
    <mergeCell ref="C26:F26"/>
    <mergeCell ref="C15:F15"/>
    <mergeCell ref="A3:B3"/>
    <mergeCell ref="C3:H3"/>
    <mergeCell ref="A4:B4"/>
    <mergeCell ref="C4:H4"/>
    <mergeCell ref="C5:D5"/>
    <mergeCell ref="E5:F5"/>
    <mergeCell ref="G5:H5"/>
    <mergeCell ref="C10:E10"/>
    <mergeCell ref="C11:F11"/>
    <mergeCell ref="C12:F12"/>
    <mergeCell ref="G6:H6"/>
    <mergeCell ref="A8:B9"/>
    <mergeCell ref="C9:F9"/>
    <mergeCell ref="C6:D6"/>
    <mergeCell ref="E6:F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メンバー表（変更伊不可）</vt:lpstr>
      <vt:lpstr>プログラム用（変更不可）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</dc:creator>
  <cp:lastModifiedBy>5680</cp:lastModifiedBy>
  <cp:lastPrinted>2024-09-21T03:32:45Z</cp:lastPrinted>
  <dcterms:created xsi:type="dcterms:W3CDTF">2018-04-08T08:50:18Z</dcterms:created>
  <dcterms:modified xsi:type="dcterms:W3CDTF">2026-01-20T03:47:58Z</dcterms:modified>
</cp:coreProperties>
</file>